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5" yWindow="65461" windowWidth="6750" windowHeight="9120" tabRatio="853" activeTab="5"/>
  </bookViews>
  <sheets>
    <sheet name="P&amp;L" sheetId="1" r:id="rId1"/>
    <sheet name="BS" sheetId="2" r:id="rId2"/>
    <sheet name="Equity" sheetId="3" r:id="rId3"/>
    <sheet name="CashFlow" sheetId="4" r:id="rId4"/>
    <sheet name="Notes to Account" sheetId="5" r:id="rId5"/>
    <sheet name="Notes to BMSB" sheetId="6" r:id="rId6"/>
  </sheets>
  <definedNames>
    <definedName name="_xlnm.Print_Area" localSheetId="1">'BS'!$A$1:$E$52</definedName>
    <definedName name="_xlnm.Print_Area" localSheetId="3">'CashFlow'!$A$1:$F$32</definedName>
    <definedName name="_xlnm.Print_Area" localSheetId="2">'Equity'!$A$1:$P$32</definedName>
    <definedName name="_xlnm.Print_Area" localSheetId="4">'Notes to Account'!$A$1:$F$61</definedName>
    <definedName name="_xlnm.Print_Area" localSheetId="0">'P&amp;L'!$A$1:$J$39</definedName>
  </definedNames>
  <calcPr fullCalcOnLoad="1"/>
</workbook>
</file>

<file path=xl/sharedStrings.xml><?xml version="1.0" encoding="utf-8"?>
<sst xmlns="http://schemas.openxmlformats.org/spreadsheetml/2006/main" count="316" uniqueCount="227">
  <si>
    <t>Total</t>
  </si>
  <si>
    <t>Consolidated</t>
  </si>
  <si>
    <t>Philippines</t>
  </si>
  <si>
    <t>Taxation</t>
  </si>
  <si>
    <t>TOTAL ASSETS</t>
  </si>
  <si>
    <t>Equity</t>
  </si>
  <si>
    <t>Revenue</t>
  </si>
  <si>
    <t>ORIENTED MEDIA GROUP BERHAD</t>
  </si>
  <si>
    <t>CONDENSED CONSOLIDATED INCOME STATEMENTS</t>
  </si>
  <si>
    <t xml:space="preserve">                                            </t>
  </si>
  <si>
    <t>RM</t>
  </si>
  <si>
    <t>Cost of sales</t>
  </si>
  <si>
    <t xml:space="preserve">Gross profit </t>
  </si>
  <si>
    <t>Other income</t>
  </si>
  <si>
    <t>Administrative expenses</t>
  </si>
  <si>
    <t>Other expenses</t>
  </si>
  <si>
    <t>Finance costs</t>
  </si>
  <si>
    <t>Profit/(loss) before taxation</t>
  </si>
  <si>
    <t>Income tax expense</t>
  </si>
  <si>
    <t>Profit/(loss) for the period</t>
  </si>
  <si>
    <t>Attributable to:</t>
  </si>
  <si>
    <t>Equity holders of the parent</t>
  </si>
  <si>
    <t>Minority interests</t>
  </si>
  <si>
    <t>Earnings per share attributable to</t>
  </si>
  <si>
    <t xml:space="preserve">  equity holders of the parent:</t>
  </si>
  <si>
    <t xml:space="preserve">  Basic (sen)</t>
  </si>
  <si>
    <t xml:space="preserve">  Diluted (sen)</t>
  </si>
  <si>
    <t>N/A</t>
  </si>
  <si>
    <t>Net dividend per share (sen) Proposed</t>
  </si>
  <si>
    <t>NIL</t>
  </si>
  <si>
    <t>CONDENSED CONSOLIDATED BALANCE SHEET</t>
  </si>
  <si>
    <t>AUDITED</t>
  </si>
  <si>
    <t>30 JUNE</t>
  </si>
  <si>
    <t>ASSETS</t>
  </si>
  <si>
    <t>Non-current assets</t>
  </si>
  <si>
    <t>Property, plant and equipment</t>
  </si>
  <si>
    <t>Intangible assets</t>
  </si>
  <si>
    <t>Deferred expenditure</t>
  </si>
  <si>
    <t>Deferred tax assets</t>
  </si>
  <si>
    <t>Current assets</t>
  </si>
  <si>
    <t>Trade and other receivables</t>
  </si>
  <si>
    <t>Cash and bank balances</t>
  </si>
  <si>
    <t>EQUITY AND LIABILITIES</t>
  </si>
  <si>
    <t>Equity attributable to equity holders</t>
  </si>
  <si>
    <t xml:space="preserve">  of the parent:</t>
  </si>
  <si>
    <t>Share capital</t>
  </si>
  <si>
    <t>Share premium</t>
  </si>
  <si>
    <t>Retained profits</t>
  </si>
  <si>
    <t>Foreign exchange translation reserve</t>
  </si>
  <si>
    <t>Minority Interests</t>
  </si>
  <si>
    <t>Total equity</t>
  </si>
  <si>
    <t>Non-current liabilities</t>
  </si>
  <si>
    <t>Borrowings</t>
  </si>
  <si>
    <t>Deferred tax liabilities</t>
  </si>
  <si>
    <t>Current liabilities</t>
  </si>
  <si>
    <t>Government grants</t>
  </si>
  <si>
    <t>Trade and other payables</t>
  </si>
  <si>
    <t>Current tax payable</t>
  </si>
  <si>
    <t>Total liabilities</t>
  </si>
  <si>
    <t>TOTAL EQUITY AND LIABILITIES</t>
  </si>
  <si>
    <t>Quarter</t>
  </si>
  <si>
    <t>CONDENSED CONSOLIDATED STATEMENT OF CHANGES IN EQUITY</t>
  </si>
  <si>
    <t>&lt;----------Attributable to equity holders of the parent----------&gt;</t>
  </si>
  <si>
    <t>Share</t>
  </si>
  <si>
    <t>Distributable</t>
  </si>
  <si>
    <t>Capital</t>
  </si>
  <si>
    <t>Non-distributable Reserves</t>
  </si>
  <si>
    <t>Reserves</t>
  </si>
  <si>
    <t>Nominal</t>
  </si>
  <si>
    <t>Foreign Exchange</t>
  </si>
  <si>
    <t xml:space="preserve">Retained </t>
  </si>
  <si>
    <t>Minority</t>
  </si>
  <si>
    <t>Value</t>
  </si>
  <si>
    <t>Premium</t>
  </si>
  <si>
    <t>Reserve</t>
  </si>
  <si>
    <t>Profits</t>
  </si>
  <si>
    <t>Interest</t>
  </si>
  <si>
    <t>Issue of Ordinary Shares</t>
  </si>
  <si>
    <t>Foreign currency translation</t>
  </si>
  <si>
    <t>Acquisition of Subsidiary</t>
  </si>
  <si>
    <t>Net cash used in investing activities</t>
  </si>
  <si>
    <t>Deposit with licensed banks</t>
  </si>
  <si>
    <t>Cash and cash equivalents</t>
  </si>
  <si>
    <t>(Incorporated in Malaysia)</t>
  </si>
  <si>
    <t>CONDENSED CASH FLOW STATEMENT</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</si>
  <si>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</si>
  <si>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</si>
  <si>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</si>
  <si>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</si>
  <si>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</si>
  <si>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</si>
  <si>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</si>
  <si>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</si>
  <si>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Cash on hand and at banks</t>
  </si>
  <si>
    <t>Less:  Bank overdrafts</t>
  </si>
  <si>
    <t>2009</t>
  </si>
  <si>
    <t xml:space="preserve">Cumulative </t>
  </si>
  <si>
    <t xml:space="preserve">Quarter Ended </t>
  </si>
  <si>
    <t xml:space="preserve">Investment </t>
  </si>
  <si>
    <t>3 months ended</t>
  </si>
  <si>
    <t>As at 1 July 2009</t>
  </si>
  <si>
    <t>2010</t>
  </si>
  <si>
    <t>As at 1 July 2008</t>
  </si>
  <si>
    <t>3 Months Ended</t>
  </si>
  <si>
    <t xml:space="preserve"> the year ended 30 June 2009 and the accompanying explanatory notes attached to the interim financial statements)</t>
  </si>
  <si>
    <t>FOR THE PERIOD ENDED 30 JUNE 2010</t>
  </si>
  <si>
    <t>AS AT 30 JUNE 2010</t>
  </si>
  <si>
    <t>FOR THE FINANCIAL YEAR ENDED 30 JUNE 2010</t>
  </si>
  <si>
    <t>4th Quarter</t>
  </si>
  <si>
    <t xml:space="preserve">30 June </t>
  </si>
  <si>
    <t>30 June</t>
  </si>
  <si>
    <t>30.06.2010</t>
  </si>
  <si>
    <t>30.06.2009</t>
  </si>
  <si>
    <t>As at 30 June 2010</t>
  </si>
  <si>
    <t>FOR THE FINANCIAL PERIOD ENDED 30 JUNE 2010</t>
  </si>
  <si>
    <t>Additional Information Required by the Listing Requirements of Bursa Malaysia Securities Bhd (for ACE Market)</t>
  </si>
  <si>
    <t>Review of Performance</t>
  </si>
  <si>
    <t xml:space="preserve">The main activity during the period is the provision of maintenance services in the Logistic Software Division and provision of online advertising and online games services in the Digital Media Division respectively. </t>
  </si>
  <si>
    <t>Material changes in profit/(loss) before taxation for the current quarter as compared with the immediate preceding quarter</t>
  </si>
  <si>
    <t>The comparison between the current quarter and the immediate preceding quarter are as follows:-</t>
  </si>
  <si>
    <t>Current Quarter</t>
  </si>
  <si>
    <t>Previous Quarter</t>
  </si>
  <si>
    <t>Profit/(Loss) before taxation</t>
  </si>
  <si>
    <t>Current Year Prospects</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</si>
  <si>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</si>
  <si>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Forecasts of Profit After Tax</t>
  </si>
  <si>
    <t>Not applicable as no forecast was disclosed in any public document.</t>
  </si>
  <si>
    <t>Tax Expenses</t>
  </si>
  <si>
    <t>Cumulative Quarter</t>
  </si>
  <si>
    <t xml:space="preserve">Current income tax </t>
  </si>
  <si>
    <t>Deferred taxation</t>
  </si>
  <si>
    <t>Foreign taxation refund</t>
  </si>
  <si>
    <t>The breakdown of foreign taxation as follows.</t>
  </si>
  <si>
    <t>Malaysia</t>
  </si>
  <si>
    <t>Foreign Taxation</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</si>
  <si>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</si>
  <si>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Unquoted Investments and/or Properties</t>
  </si>
  <si>
    <t xml:space="preserve">There were no other purchases and disposals of unquoted securities other than securities in existing subsidiaries and associated companies for the current quarter and financial year-to-date.  </t>
  </si>
  <si>
    <t>Quoted Securities Other Than Securities in Existing Subsidiaries and Associated Companies</t>
  </si>
  <si>
    <t>There were no purchases and disposals of quoted securities for the current quarter and financial year-to-date.</t>
  </si>
  <si>
    <t>Status of Corporate Proposals</t>
  </si>
  <si>
    <t>There is no corporate proposals announced by the Company which is not completed as at the date of this report.</t>
  </si>
  <si>
    <t>Group Borrowings and Debt Securities</t>
  </si>
  <si>
    <t>Foreign</t>
  </si>
  <si>
    <t>Ringgit</t>
  </si>
  <si>
    <t>Currency</t>
  </si>
  <si>
    <t>Unsecured</t>
  </si>
  <si>
    <t>Overdraft Facility</t>
  </si>
  <si>
    <t>-</t>
  </si>
  <si>
    <t>Secured</t>
  </si>
  <si>
    <t>Short-Term Portion of Hire Purchase</t>
  </si>
  <si>
    <t>Long-Term Portion of Hire Purchase</t>
  </si>
  <si>
    <t>Short-Term Loan from financial institutions</t>
  </si>
  <si>
    <t>Off Balance Sheet Financial Instruments</t>
  </si>
  <si>
    <t>There Group has not entered into any contracts involving off balance sheet financial instruments with off balance sheet risk.</t>
  </si>
  <si>
    <t>Changes In Material Litigation</t>
  </si>
  <si>
    <t>There was no material litigation pending as at the date of this report.</t>
  </si>
  <si>
    <t>Dividend</t>
  </si>
  <si>
    <t>Earnings Per Share</t>
  </si>
  <si>
    <t>Basic earnings/(loss) per share is calculated by dividing the net profit/(loss) for the period attributable to ordinary equity holders of the parent by the weighted average number of ordinary shares in issue during the period.</t>
  </si>
  <si>
    <t>Preceding Year</t>
  </si>
  <si>
    <t>Current Year</t>
  </si>
  <si>
    <t>Corresponding</t>
  </si>
  <si>
    <t>To Date</t>
  </si>
  <si>
    <t>period</t>
  </si>
  <si>
    <t>Weighted average number of ordinary shares of RM0.10 each</t>
  </si>
  <si>
    <t>EPS (sen) - Basic</t>
  </si>
  <si>
    <t xml:space="preserve">                 - Diluted    </t>
  </si>
  <si>
    <t>Notes to the Interim Financial Statements</t>
  </si>
  <si>
    <t>Basis of Preparation</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</si>
  <si>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</si>
  <si>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</si>
  <si>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</si>
  <si>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</si>
  <si>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</si>
  <si>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 xml:space="preserve">There were no items affecting assets, liabilities, equity, net income, or cash that are unusual in nature, size or incidence for the current interim period. </t>
  </si>
  <si>
    <t>Material Changes in Estimates</t>
  </si>
  <si>
    <t>There were no changes in estimates of amounts reported in prior interim periods of the current financial year or changes in estimates of amounts reported in prior financial years that have a material effect in the current interim period.</t>
  </si>
  <si>
    <t>Issuances, Cancellations, Repurchases, Resale and Repayment of Debt and Equity Securities</t>
  </si>
  <si>
    <t>Dividends</t>
  </si>
  <si>
    <t>The Board does not recommend any dividend for the current interim period.</t>
  </si>
  <si>
    <t>Segmental Information</t>
  </si>
  <si>
    <t>The Group operates in two (2) principal geographical areas in maritime port logistics industry, namely in Malaysia and Overseas.</t>
  </si>
  <si>
    <t>Current year-to-date</t>
  </si>
  <si>
    <t>Overseas</t>
  </si>
  <si>
    <t>Revenue from external customers</t>
  </si>
  <si>
    <t>Segment result</t>
  </si>
  <si>
    <t>Net profit/(loss) after taxation</t>
  </si>
  <si>
    <t>Valuations of Property, Plant and Equipment</t>
  </si>
  <si>
    <t xml:space="preserve">The property, plant and equipment were acquired at cost during the current interim period.  </t>
  </si>
  <si>
    <t>Material Events Subsequent to the End of the Interim Period</t>
  </si>
  <si>
    <t>There have been no material events subsequent to the end of the curent interim period that have not been reflected in the financial statements for the current interim period.</t>
  </si>
  <si>
    <t>Changes in the Composition of the Group</t>
  </si>
  <si>
    <t>There is no other changes in the composition of the Group during the period under review.</t>
  </si>
  <si>
    <t>Contingent Liabilities/Contingent Assets</t>
  </si>
  <si>
    <t>The Group does not have any contingent liabilities and contingent assets as at the date of this quarterly report.</t>
  </si>
  <si>
    <t>QUARTERLY REPORT ON CONSOLIDATED RESULTS FOR THE PERIOD ENDED 30 JUNE 2010</t>
  </si>
  <si>
    <t>active monitoring and managing of operational costs.</t>
  </si>
  <si>
    <t xml:space="preserve">The borrowings of the Group as at 30 June 2010 represents bank overdraft facilities, loan from financial institutions and hire purchase </t>
  </si>
  <si>
    <t>loan for the Company's motor vehicle and fixed assets.</t>
  </si>
  <si>
    <t>up to 30.06.2010</t>
  </si>
  <si>
    <t>up to 30.06.2009</t>
  </si>
  <si>
    <t xml:space="preserve">The Group has recorded a net loss after taxation of RM255,068 for the fourth quarter ended 30 June 2010 and a cumulative net loss </t>
  </si>
  <si>
    <t>after taxation of RM2,214,634 for the financial year ended 30 June 2010.</t>
  </si>
  <si>
    <t>compared to RM1.429 million achieved in the previous quarter ended 31 March 2010.  This quarter has recorded a net loss before tax of</t>
  </si>
  <si>
    <t>The Board does not recommend any dividend for the fourth quarter financial period under review.</t>
  </si>
  <si>
    <t>Cost Of Sales</t>
  </si>
  <si>
    <t>The lower cost of sales for the current quarter is due to the reversal of certain overstatement of cost of sales</t>
  </si>
  <si>
    <t>recognized in the previous quarter.</t>
  </si>
  <si>
    <t>The interim financial statements of the Group are unaudited and have been prepared in accordance with the requirements of FRS 134:  Interim Financial Reporting and Appendix 9B of the Listing Requirements of Bursa Malaysia Securities Berhad (for the ACE Market), and should be read in conjunction with the Group's audited financial statements for the year ended 30 June 2009.</t>
  </si>
  <si>
    <t>Save for repayment of Hire Purchase principal amounted to RM6,314 (Year to date) there were no other, cancellations, repurchases, resale and repayment of debt and equity securities during the current interim period.</t>
  </si>
  <si>
    <t>Net assets per share attributable to ordinary</t>
  </si>
  <si>
    <t>equity holders of the parent (RM)</t>
  </si>
  <si>
    <t xml:space="preserve"> ended 30 June 2009 and the accompanying explanatory notes attached to the interim financial statements)</t>
  </si>
  <si>
    <t xml:space="preserve">For the quarter ended 30 June 2010, the Group achieved a revenue of RM 0.825 million representing a decrease of 42.26% as </t>
  </si>
  <si>
    <t>(The condensed consolidated income statements should be read in conjunction with the audited financial statements for the year</t>
  </si>
  <si>
    <t>During the current quarter under review, there was 300,000 ordinary shares issued due to the exercise of</t>
  </si>
  <si>
    <t>to the ESOS scheme during the financial year is 300,000.</t>
  </si>
  <si>
    <t xml:space="preserve">options by the eligible executives granted under the ESOS. The cumulative ordinary shares issued pursuant  </t>
  </si>
  <si>
    <t xml:space="preserve">(The condensed consolidated statement of changes in equity should be read in conjunction with the audited financial statements for  the year ended 30 June 2009 and the accompanying </t>
  </si>
  <si>
    <t xml:space="preserve"> explanatory notes attached to the interim financial statements)</t>
  </si>
  <si>
    <t>(The condensed consolidated balance sheet should be read in conjunction with the audited financial statements for</t>
  </si>
  <si>
    <t>RM249,119 compared to the previous quarter loss before tax of RM255,068. The lower loss for this quarter was mainly due to</t>
  </si>
  <si>
    <t>31.03.2010</t>
  </si>
  <si>
    <t>As at 30  June 2009</t>
  </si>
  <si>
    <t>(The condensed consolidated cashflow statement should be read in conjunction with the audited financial statements for</t>
  </si>
  <si>
    <t>Net profit/(loss) for the period attributable to ordinary equity holders of the parent (RM)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</si>
</sst>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_ ;_ @_ "/>
    <numFmt numFmtId="165" formatCode="_ \$* #,##0_ ;_ \$* \-#,##0_ ;_ \$* \-_ ;_ @_ "/>
    <numFmt numFmtId="166" formatCode="_(&quot;R$&quot;\ * #,##0_);_(&quot;R$&quot;\ * \(#,##0\);_(&quot;R$&quot;\ * &quot;-&quot;_);_(@_)"/>
    <numFmt numFmtId="167" formatCode="0.0%"/>
    <numFmt numFmtId="168" formatCode="_(* #,##0.0_);_(* \(#,##0.00\);_(* &quot;-&quot;??_);_(@_)"/>
    <numFmt numFmtId="169" formatCode="General_)"/>
    <numFmt numFmtId="170" formatCode="0.000"/>
    <numFmt numFmtId="171" formatCode="&quot;fl&quot;#,##0_);\(&quot;fl&quot;#,##0\)"/>
    <numFmt numFmtId="172" formatCode="&quot;fl&quot;#,##0_);[Red]\(&quot;fl&quot;#,##0\)"/>
    <numFmt numFmtId="173" formatCode="&quot;fl&quot;#,##0.00_);\(&quot;fl&quot;#,##0.00\)"/>
    <numFmt numFmtId="174" formatCode="#,##0.0_);\(#,##0.0\)"/>
    <numFmt numFmtId="175" formatCode="&quot;$&quot;#,##0;\-&quot;$&quot;#,##0"/>
    <numFmt numFmtId="176" formatCode="&quot;$&quot;#,##0.00;\-&quot;$&quot;#,##0.00"/>
    <numFmt numFmtId="177" formatCode="0.00_)"/>
    <numFmt numFmtId="178" formatCode="\60\4\7\:"/>
    <numFmt numFmtId="179" formatCode="&quot;fl&quot;#,##0.00_);[Red]\(&quot;fl&quot;#,##0.00\)"/>
    <numFmt numFmtId="180" formatCode="_(&quot;fl&quot;* #,##0_);_(&quot;fl&quot;* \(#,##0\);_(&quot;fl&quot;* &quot;-&quot;_);_(@_)"/>
    <numFmt numFmtId="181" formatCode="_-* #,##0_-;\-* #,##0_-;_-* &quot;-&quot;_-;_-@_-"/>
    <numFmt numFmtId="182" formatCode="_-* #,##0.00_-;\-* #,##0.00_-;_-* &quot;-&quot;??_-;_-@_-"/>
    <numFmt numFmtId="183" formatCode="_-&quot;$&quot;* #,##0.00_-;\-&quot;$&quot;* #,##0.00_-;_-&quot;$&quot;* &quot;-&quot;??_-;_-@_-"/>
    <numFmt numFmtId="184" formatCode="_-&quot;$&quot;* #,##0_-;\-&quot;$&quot;* #,##0_-;_-&quot;$&quot;* &quot;-&quot;_-;_-@_-"/>
    <numFmt numFmtId="185" formatCode="_(* #,##0_);_(* \(#,##0\);_(* &quot;-&quot;??_);_(@_)"/>
    <numFmt numFmtId="186" formatCode="#,##0.0000_);\(#,##0.0000\)"/>
    <numFmt numFmtId="187" formatCode="_ * #,##0.0000_ ;_ * \-#,##0.0000_ ;_ * &quot;-&quot;??_ ;_ @_ "/>
  </numFmts>
  <fonts count="42">
    <font>
      <sz val="10"/>
      <name val="Arial"/>
      <family val="0"/>
    </font>
    <font>
      <sz val="11"/>
      <color indexed="8"/>
      <name val="Calibri"/>
      <family val="2"/>
    </font>
    <font>
      <sz val="11"/>
      <color indexed="9"/>
      <name val="Calibri"/>
      <family val="2"/>
    </font>
    <font>
      <sz val="11"/>
      <color indexed="20"/>
      <name val="Calibri"/>
      <family val="2"/>
    </font>
    <font>
      <sz val="9"/>
      <name val="Times New Roman"/>
      <family val="1"/>
    </font>
    <font>
      <b/>
      <sz val="11"/>
      <color indexed="52"/>
      <name val="Calibri"/>
      <family val="2"/>
    </font>
    <font>
      <b/>
      <sz val="11"/>
      <color indexed="9"/>
      <name val="Calibri"/>
      <family val="2"/>
    </font>
    <font>
      <b/>
      <sz val="13"/>
      <name val="Tms Rmn"/>
      <family val="0"/>
    </font>
    <font>
      <sz val="10"/>
      <color indexed="8"/>
      <name val="Arial"/>
      <family val="2"/>
    </font>
    <font>
      <sz val="10"/>
      <name val="MS Sans Serif"/>
      <family val="2"/>
    </font>
    <font>
      <i/>
      <sz val="11"/>
      <color indexed="23"/>
      <name val="Calibri"/>
      <family val="2"/>
    </font>
    <font>
      <u val="single"/>
      <sz val="12"/>
      <color indexed="36"/>
      <name val="新細明體"/>
      <family val="0"/>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2"/>
      <color indexed="12"/>
      <name val="新細明體"/>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sz val="18"/>
      <color indexed="56"/>
      <name val="Cambria"/>
      <family val="1"/>
    </font>
    <font>
      <b/>
      <sz val="11"/>
      <color indexed="8"/>
      <name val="Calibri"/>
      <family val="2"/>
    </font>
    <font>
      <sz val="11"/>
      <color indexed="10"/>
      <name val="Calibri"/>
      <family val="2"/>
    </font>
    <font>
      <sz val="11"/>
      <name val="Courier New"/>
      <family val="3"/>
    </font>
    <font>
      <sz val="11"/>
      <name val="Arial"/>
      <family val="2"/>
    </font>
    <font>
      <b/>
      <sz val="11"/>
      <name val="Arial"/>
      <family val="2"/>
    </font>
    <font>
      <b/>
      <u val="single"/>
      <sz val="11"/>
      <name val="Arial"/>
      <family val="2"/>
    </font>
    <font>
      <b/>
      <sz val="10"/>
      <color indexed="8"/>
      <name val="Arial"/>
      <family val="2"/>
    </font>
    <font>
      <sz val="11"/>
      <color indexed="8"/>
      <name val="Arial"/>
      <family val="2"/>
    </font>
    <font>
      <b/>
      <sz val="10"/>
      <name val="Arial"/>
      <family val="2"/>
    </font>
    <font>
      <sz val="10"/>
      <color indexed="10"/>
      <name val="Arial"/>
      <family val="2"/>
    </font>
    <font>
      <b/>
      <u val="single"/>
      <sz val="10"/>
      <name val="Arial"/>
      <family val="2"/>
    </font>
    <font>
      <sz val="11"/>
      <color indexed="10"/>
      <name val="Arial"/>
      <family val="2"/>
    </font>
    <font>
      <b/>
      <u val="single"/>
      <sz val="11"/>
      <color indexed="10"/>
      <name val="Arial"/>
      <family val="2"/>
    </font>
    <font>
      <sz val="10"/>
      <name val="Helv"/>
      <family val="2"/>
    </font>
    <font>
      <u val="single"/>
      <sz val="11"/>
      <name val="Arial"/>
      <family val="2"/>
    </font>
    <font>
      <u val="single"/>
      <sz val="10"/>
      <name val="Arial"/>
      <family val="2"/>
    </font>
    <font>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0"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68" fontId="4" fillId="0" borderId="0" applyFill="0" applyBorder="0" applyAlignment="0">
      <protection/>
    </xf>
    <xf numFmtId="169" fontId="4" fillId="0" borderId="0" applyFill="0" applyBorder="0" applyAlignment="0">
      <protection/>
    </xf>
    <xf numFmtId="170" fontId="4" fillId="0" borderId="0" applyFill="0" applyBorder="0" applyAlignment="0">
      <protection/>
    </xf>
    <xf numFmtId="171" fontId="4" fillId="0" borderId="0" applyFill="0" applyBorder="0" applyAlignment="0">
      <protection/>
    </xf>
    <xf numFmtId="172" fontId="4" fillId="0" borderId="0" applyFill="0" applyBorder="0" applyAlignment="0">
      <protection/>
    </xf>
    <xf numFmtId="168" fontId="4" fillId="0" borderId="0" applyFill="0" applyBorder="0" applyAlignment="0">
      <protection/>
    </xf>
    <xf numFmtId="173" fontId="4" fillId="0" borderId="0" applyFill="0" applyBorder="0" applyAlignment="0">
      <protection/>
    </xf>
    <xf numFmtId="169" fontId="4" fillId="0" borderId="0" applyFill="0" applyBorder="0" applyAlignment="0">
      <protection/>
    </xf>
    <xf numFmtId="0" fontId="5" fillId="20" borderId="1" applyNumberFormat="0" applyAlignment="0" applyProtection="0"/>
    <xf numFmtId="0" fontId="6" fillId="21" borderId="2" applyNumberFormat="0" applyAlignment="0" applyProtection="0"/>
    <xf numFmtId="0" fontId="7" fillId="0" borderId="3" applyNumberFormat="0" applyFill="0" applyProtection="0">
      <alignment horizontal="center"/>
    </xf>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37" fontId="0" fillId="0" borderId="0" applyFont="0" applyFill="0" applyBorder="0" applyAlignment="0" applyProtection="0"/>
    <xf numFmtId="174" fontId="0" fillId="0" borderId="0" applyFont="0" applyFill="0" applyBorder="0" applyAlignment="0" applyProtection="0"/>
    <xf numFmtId="39"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4" fontId="8" fillId="0" borderId="0" applyFill="0" applyBorder="0" applyAlignment="0">
      <protection/>
    </xf>
    <xf numFmtId="38" fontId="9" fillId="0" borderId="4">
      <alignment vertical="center"/>
      <protection/>
    </xf>
    <xf numFmtId="168" fontId="4" fillId="0" borderId="0" applyFill="0" applyBorder="0" applyAlignment="0">
      <protection/>
    </xf>
    <xf numFmtId="169" fontId="4" fillId="0" borderId="0" applyFill="0" applyBorder="0" applyAlignment="0">
      <protection/>
    </xf>
    <xf numFmtId="168" fontId="4" fillId="0" borderId="0" applyFill="0" applyBorder="0" applyAlignment="0">
      <protection/>
    </xf>
    <xf numFmtId="173" fontId="4" fillId="0" borderId="0" applyFill="0" applyBorder="0" applyAlignment="0">
      <protection/>
    </xf>
    <xf numFmtId="169" fontId="4" fillId="0" borderId="0" applyFill="0" applyBorder="0" applyAlignment="0">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20" borderId="0" applyNumberFormat="0" applyBorder="0" applyAlignment="0" applyProtection="0"/>
    <xf numFmtId="0" fontId="14" fillId="0" borderId="5" applyNumberFormat="0" applyAlignment="0" applyProtection="0"/>
    <xf numFmtId="0" fontId="14" fillId="0" borderId="6">
      <alignment horizontal="left" vertical="center"/>
      <protection/>
    </xf>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13" fillId="22" borderId="10" applyNumberFormat="0" applyBorder="0" applyAlignment="0" applyProtection="0"/>
    <xf numFmtId="168" fontId="4" fillId="0" borderId="0" applyFill="0" applyBorder="0" applyAlignment="0">
      <protection/>
    </xf>
    <xf numFmtId="169" fontId="4" fillId="0" borderId="0" applyFill="0" applyBorder="0" applyAlignment="0">
      <protection/>
    </xf>
    <xf numFmtId="168" fontId="4" fillId="0" borderId="0" applyFill="0" applyBorder="0" applyAlignment="0">
      <protection/>
    </xf>
    <xf numFmtId="173" fontId="4" fillId="0" borderId="0" applyFill="0" applyBorder="0" applyAlignment="0">
      <protection/>
    </xf>
    <xf numFmtId="169" fontId="4" fillId="0" borderId="0" applyFill="0" applyBorder="0" applyAlignment="0">
      <protection/>
    </xf>
    <xf numFmtId="0" fontId="20" fillId="0" borderId="11" applyNumberFormat="0" applyFill="0" applyAlignment="0" applyProtection="0"/>
    <xf numFmtId="0" fontId="21" fillId="23" borderId="0" applyNumberFormat="0" applyBorder="0" applyAlignment="0" applyProtection="0"/>
    <xf numFmtId="177" fontId="22" fillId="0" borderId="0">
      <alignment/>
      <protection/>
    </xf>
    <xf numFmtId="0" fontId="0" fillId="0" borderId="0">
      <alignment/>
      <protection/>
    </xf>
    <xf numFmtId="0" fontId="0" fillId="22" borderId="12" applyNumberFormat="0" applyFont="0" applyAlignment="0" applyProtection="0"/>
    <xf numFmtId="0" fontId="23" fillId="20" borderId="13" applyNumberFormat="0" applyAlignment="0" applyProtection="0"/>
    <xf numFmtId="9" fontId="0"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0" fontId="0" fillId="0" borderId="0" applyFont="0" applyFill="0" applyBorder="0" applyAlignment="0" applyProtection="0"/>
    <xf numFmtId="168" fontId="4" fillId="0" borderId="0" applyFill="0" applyBorder="0" applyAlignment="0">
      <protection/>
    </xf>
    <xf numFmtId="169" fontId="4" fillId="0" borderId="0" applyFill="0" applyBorder="0" applyAlignment="0">
      <protection/>
    </xf>
    <xf numFmtId="168" fontId="4" fillId="0" borderId="0" applyFill="0" applyBorder="0" applyAlignment="0">
      <protection/>
    </xf>
    <xf numFmtId="173" fontId="4" fillId="0" borderId="0" applyFill="0" applyBorder="0" applyAlignment="0">
      <protection/>
    </xf>
    <xf numFmtId="169" fontId="4" fillId="0" borderId="0" applyFill="0" applyBorder="0" applyAlignment="0">
      <protection/>
    </xf>
    <xf numFmtId="0" fontId="38" fillId="0" borderId="0">
      <alignment/>
      <protection/>
    </xf>
    <xf numFmtId="49" fontId="8" fillId="0" borderId="0" applyFill="0" applyBorder="0" applyAlignment="0">
      <protection/>
    </xf>
    <xf numFmtId="179" fontId="4" fillId="0" borderId="0" applyFill="0" applyBorder="0" applyAlignment="0">
      <protection/>
    </xf>
    <xf numFmtId="180" fontId="4" fillId="0" borderId="0" applyFill="0" applyBorder="0" applyAlignment="0">
      <protection/>
    </xf>
    <xf numFmtId="0" fontId="24" fillId="0" borderId="0" applyNumberFormat="0" applyFill="0" applyBorder="0" applyAlignment="0" applyProtection="0"/>
    <xf numFmtId="0" fontId="25" fillId="0" borderId="14" applyNumberFormat="0" applyFill="0" applyAlignment="0" applyProtection="0"/>
    <xf numFmtId="0" fontId="26" fillId="0" borderId="0" applyNumberFormat="0" applyFill="0" applyBorder="0" applyAlignment="0" applyProtection="0"/>
    <xf numFmtId="0" fontId="27" fillId="0" borderId="0">
      <alignment/>
      <protection/>
    </xf>
    <xf numFmtId="181" fontId="0" fillId="0" borderId="0" applyFont="0" applyFill="0" applyBorder="0" applyAlignment="0" applyProtection="0"/>
    <xf numFmtId="182" fontId="0" fillId="0" borderId="0" applyFont="0" applyFill="0" applyBorder="0" applyAlignment="0" applyProtection="0"/>
    <xf numFmtId="0" fontId="8" fillId="24"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183" fontId="0" fillId="0" borderId="0" applyFont="0" applyFill="0" applyBorder="0" applyAlignment="0" applyProtection="0"/>
    <xf numFmtId="184" fontId="0" fillId="0" borderId="0" applyFont="0" applyFill="0" applyBorder="0" applyAlignment="0" applyProtection="0"/>
  </cellStyleXfs>
  <cellXfs count="288">
    <xf numFmtId="0" fontId="0" fillId="0" borderId="0" xfId="0" applyAlignment="1">
      <alignment/>
    </xf>
    <xf numFmtId="0" fontId="14" fillId="0" borderId="0" xfId="0"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29" fillId="0" borderId="0" xfId="94" applyFont="1" applyBorder="1">
      <alignment/>
      <protection/>
    </xf>
    <xf numFmtId="0" fontId="29" fillId="0" borderId="0" xfId="0" applyFont="1" applyBorder="1" applyAlignment="1">
      <alignment/>
    </xf>
    <xf numFmtId="0" fontId="29" fillId="0" borderId="0" xfId="0" applyFont="1" applyAlignment="1">
      <alignment horizontal="center"/>
    </xf>
    <xf numFmtId="49" fontId="29" fillId="0" borderId="0" xfId="0" applyNumberFormat="1" applyFont="1" applyAlignment="1">
      <alignment horizontal="center"/>
    </xf>
    <xf numFmtId="0" fontId="8" fillId="0" borderId="0" xfId="0" applyFont="1" applyAlignment="1">
      <alignment/>
    </xf>
    <xf numFmtId="185" fontId="28" fillId="0" borderId="0" xfId="54" applyNumberFormat="1" applyFont="1" applyBorder="1" applyAlignment="1">
      <alignment horizontal="right"/>
    </xf>
    <xf numFmtId="0" fontId="31" fillId="0" borderId="0" xfId="0" applyFont="1" applyAlignment="1">
      <alignment/>
    </xf>
    <xf numFmtId="185" fontId="28" fillId="0" borderId="0" xfId="54" applyNumberFormat="1" applyFont="1" applyFill="1" applyBorder="1" applyAlignment="1">
      <alignment horizontal="right"/>
    </xf>
    <xf numFmtId="0" fontId="33" fillId="0" borderId="0" xfId="0" applyFont="1" applyAlignment="1">
      <alignment/>
    </xf>
    <xf numFmtId="37" fontId="33" fillId="0" borderId="0" xfId="0" applyNumberFormat="1" applyFont="1" applyAlignment="1">
      <alignment vertical="center"/>
    </xf>
    <xf numFmtId="37" fontId="28" fillId="0" borderId="0" xfId="0" applyNumberFormat="1" applyFont="1" applyBorder="1" applyAlignment="1">
      <alignment horizontal="right"/>
    </xf>
    <xf numFmtId="37" fontId="0" fillId="0" borderId="0" xfId="0" applyNumberFormat="1" applyFont="1" applyAlignment="1">
      <alignment vertical="center"/>
    </xf>
    <xf numFmtId="39" fontId="28" fillId="0" borderId="0" xfId="0" applyNumberFormat="1" applyFont="1" applyBorder="1" applyAlignment="1">
      <alignment horizontal="center"/>
    </xf>
    <xf numFmtId="39" fontId="28" fillId="0" borderId="0" xfId="0" applyNumberFormat="1" applyFont="1" applyBorder="1" applyAlignment="1">
      <alignment horizontal="right"/>
    </xf>
    <xf numFmtId="37" fontId="0" fillId="0" borderId="0" xfId="0" applyNumberFormat="1" applyFont="1" applyAlignment="1">
      <alignment/>
    </xf>
    <xf numFmtId="0" fontId="28" fillId="0" borderId="0" xfId="0" applyNumberFormat="1" applyFont="1" applyFill="1" applyBorder="1" applyAlignment="1" applyProtection="1">
      <alignment horizontal="center" vertical="center"/>
      <protection/>
    </xf>
    <xf numFmtId="39" fontId="28" fillId="0" borderId="0" xfId="0" applyNumberFormat="1" applyFont="1" applyBorder="1" applyAlignment="1">
      <alignment/>
    </xf>
    <xf numFmtId="37" fontId="28" fillId="0" borderId="0" xfId="0" applyNumberFormat="1" applyFont="1" applyBorder="1" applyAlignment="1">
      <alignment/>
    </xf>
    <xf numFmtId="37" fontId="28" fillId="0" borderId="0" xfId="0" applyNumberFormat="1" applyFont="1" applyBorder="1" applyAlignment="1">
      <alignment horizontal="center"/>
    </xf>
    <xf numFmtId="0" fontId="28" fillId="0" borderId="0" xfId="0" applyFont="1" applyBorder="1" applyAlignment="1">
      <alignment horizontal="center"/>
    </xf>
    <xf numFmtId="37" fontId="28" fillId="0" borderId="0" xfId="0" applyNumberFormat="1" applyFont="1" applyBorder="1" applyAlignment="1">
      <alignment horizontal="right" vertical="center"/>
    </xf>
    <xf numFmtId="0" fontId="28" fillId="0" borderId="0" xfId="0" applyFont="1" applyBorder="1" applyAlignment="1">
      <alignment horizontal="right" vertical="center"/>
    </xf>
    <xf numFmtId="2" fontId="28" fillId="0" borderId="0" xfId="0" applyNumberFormat="1" applyFont="1" applyBorder="1" applyAlignment="1">
      <alignment horizontal="center"/>
    </xf>
    <xf numFmtId="37" fontId="28" fillId="0" borderId="0" xfId="0" applyNumberFormat="1" applyFont="1" applyAlignment="1">
      <alignment/>
    </xf>
    <xf numFmtId="0" fontId="33" fillId="0" borderId="0" xfId="0" applyFont="1" applyAlignment="1">
      <alignment horizontal="center"/>
    </xf>
    <xf numFmtId="15" fontId="33" fillId="0" borderId="0" xfId="0" applyNumberFormat="1" applyFont="1" applyBorder="1" applyAlignment="1" quotePrefix="1">
      <alignment horizontal="center"/>
    </xf>
    <xf numFmtId="0" fontId="33" fillId="0" borderId="3" xfId="0" applyFont="1" applyBorder="1" applyAlignment="1">
      <alignment horizontal="center"/>
    </xf>
    <xf numFmtId="0" fontId="33" fillId="0" borderId="0" xfId="0" applyFont="1" applyBorder="1" applyAlignment="1">
      <alignment horizontal="center"/>
    </xf>
    <xf numFmtId="37" fontId="33" fillId="0" borderId="0" xfId="0" applyNumberFormat="1" applyFont="1" applyAlignment="1">
      <alignment/>
    </xf>
    <xf numFmtId="185" fontId="0" fillId="0" borderId="0" xfId="54" applyNumberFormat="1" applyFont="1" applyAlignment="1">
      <alignment/>
    </xf>
    <xf numFmtId="39" fontId="8" fillId="0" borderId="0" xfId="0" applyNumberFormat="1" applyFont="1" applyAlignment="1">
      <alignment/>
    </xf>
    <xf numFmtId="185" fontId="0" fillId="0" borderId="6" xfId="54" applyNumberFormat="1" applyFont="1" applyBorder="1" applyAlignment="1">
      <alignment/>
    </xf>
    <xf numFmtId="185" fontId="0" fillId="0" borderId="0" xfId="54" applyNumberFormat="1" applyFont="1" applyBorder="1" applyAlignment="1">
      <alignment/>
    </xf>
    <xf numFmtId="185" fontId="0" fillId="0" borderId="3" xfId="54" applyNumberFormat="1" applyFont="1" applyBorder="1" applyAlignment="1">
      <alignment/>
    </xf>
    <xf numFmtId="185" fontId="33" fillId="0" borderId="15" xfId="54" applyNumberFormat="1" applyFont="1" applyBorder="1" applyAlignment="1">
      <alignment/>
    </xf>
    <xf numFmtId="185" fontId="8" fillId="0" borderId="0" xfId="0" applyNumberFormat="1" applyFont="1" applyAlignment="1">
      <alignment/>
    </xf>
    <xf numFmtId="185" fontId="0" fillId="0" borderId="16" xfId="54" applyNumberFormat="1" applyFont="1" applyBorder="1" applyAlignment="1">
      <alignment/>
    </xf>
    <xf numFmtId="0" fontId="8" fillId="0" borderId="0" xfId="0" applyFont="1" applyFill="1" applyAlignment="1">
      <alignment/>
    </xf>
    <xf numFmtId="43" fontId="34" fillId="0" borderId="0" xfId="54" applyFont="1" applyAlignment="1">
      <alignment/>
    </xf>
    <xf numFmtId="187" fontId="8" fillId="0" borderId="0" xfId="0" applyNumberFormat="1" applyFont="1" applyAlignment="1">
      <alignment/>
    </xf>
    <xf numFmtId="0" fontId="0" fillId="0" borderId="6" xfId="0" applyBorder="1" applyAlignment="1">
      <alignment/>
    </xf>
    <xf numFmtId="0" fontId="0" fillId="0" borderId="0" xfId="0" applyAlignment="1">
      <alignment horizontal="center"/>
    </xf>
    <xf numFmtId="0" fontId="33" fillId="0" borderId="0" xfId="94" applyFont="1">
      <alignment/>
      <protection/>
    </xf>
    <xf numFmtId="0" fontId="0" fillId="0" borderId="0" xfId="94">
      <alignment/>
      <protection/>
    </xf>
    <xf numFmtId="37" fontId="0" fillId="0" borderId="0" xfId="94" applyNumberFormat="1">
      <alignment/>
      <protection/>
    </xf>
    <xf numFmtId="37" fontId="0" fillId="0" borderId="0" xfId="94" applyNumberFormat="1" applyFill="1">
      <alignment/>
      <protection/>
    </xf>
    <xf numFmtId="0" fontId="33" fillId="0" borderId="0" xfId="94" applyFont="1" applyBorder="1">
      <alignment/>
      <protection/>
    </xf>
    <xf numFmtId="0" fontId="33" fillId="0" borderId="0" xfId="94" applyFont="1" applyAlignment="1">
      <alignment horizontal="center"/>
      <protection/>
    </xf>
    <xf numFmtId="0" fontId="35" fillId="0" borderId="0" xfId="94" applyFont="1">
      <alignment/>
      <protection/>
    </xf>
    <xf numFmtId="37" fontId="33" fillId="0" borderId="0" xfId="94" applyNumberFormat="1" applyFont="1" applyAlignment="1">
      <alignment horizontal="center"/>
      <protection/>
    </xf>
    <xf numFmtId="37" fontId="33" fillId="0" borderId="0" xfId="94" applyNumberFormat="1" applyFont="1" applyFill="1" applyAlignment="1">
      <alignment horizontal="center"/>
      <protection/>
    </xf>
    <xf numFmtId="0" fontId="33" fillId="0" borderId="3" xfId="94" applyFont="1" applyBorder="1" applyAlignment="1">
      <alignment horizontal="center"/>
      <protection/>
    </xf>
    <xf numFmtId="37" fontId="33" fillId="0" borderId="3" xfId="94" applyNumberFormat="1" applyFont="1" applyBorder="1" applyAlignment="1">
      <alignment horizontal="center"/>
      <protection/>
    </xf>
    <xf numFmtId="0" fontId="0" fillId="0" borderId="0" xfId="94" applyFont="1">
      <alignment/>
      <protection/>
    </xf>
    <xf numFmtId="185" fontId="0" fillId="0" borderId="0" xfId="60" applyNumberFormat="1" applyAlignment="1">
      <alignment/>
    </xf>
    <xf numFmtId="185" fontId="0" fillId="0" borderId="0" xfId="60" applyNumberFormat="1" applyFill="1" applyAlignment="1">
      <alignment/>
    </xf>
    <xf numFmtId="185" fontId="0" fillId="0" borderId="0" xfId="60" applyNumberFormat="1" applyBorder="1" applyAlignment="1">
      <alignment/>
    </xf>
    <xf numFmtId="185" fontId="0" fillId="0" borderId="0" xfId="60" applyNumberFormat="1" applyFill="1" applyBorder="1" applyAlignment="1">
      <alignment/>
    </xf>
    <xf numFmtId="185" fontId="8" fillId="0" borderId="0" xfId="60" applyNumberFormat="1" applyFont="1" applyFill="1" applyBorder="1" applyAlignment="1">
      <alignment/>
    </xf>
    <xf numFmtId="0" fontId="0" fillId="0" borderId="0" xfId="94" applyFont="1" applyFill="1">
      <alignment/>
      <protection/>
    </xf>
    <xf numFmtId="185" fontId="0" fillId="0" borderId="3" xfId="60" applyNumberFormat="1" applyBorder="1" applyAlignment="1">
      <alignment/>
    </xf>
    <xf numFmtId="185" fontId="0" fillId="0" borderId="3" xfId="60" applyNumberFormat="1" applyFill="1" applyBorder="1" applyAlignment="1">
      <alignment/>
    </xf>
    <xf numFmtId="0" fontId="0" fillId="0" borderId="17" xfId="94" applyBorder="1">
      <alignment/>
      <protection/>
    </xf>
    <xf numFmtId="185" fontId="0" fillId="0" borderId="17" xfId="60" applyNumberFormat="1" applyBorder="1" applyAlignment="1">
      <alignment/>
    </xf>
    <xf numFmtId="185" fontId="0" fillId="0" borderId="17" xfId="60" applyNumberFormat="1" applyFill="1" applyBorder="1" applyAlignment="1">
      <alignment/>
    </xf>
    <xf numFmtId="185" fontId="0" fillId="0" borderId="3" xfId="60" applyNumberFormat="1" applyFont="1" applyFill="1" applyBorder="1" applyAlignment="1">
      <alignment/>
    </xf>
    <xf numFmtId="185" fontId="34" fillId="0" borderId="0" xfId="60" applyNumberFormat="1" applyFont="1" applyAlignment="1">
      <alignment/>
    </xf>
    <xf numFmtId="0" fontId="0" fillId="0" borderId="0" xfId="94" applyFont="1" applyFill="1">
      <alignment/>
      <protection/>
    </xf>
    <xf numFmtId="185" fontId="0" fillId="0" borderId="15" xfId="60" applyNumberFormat="1" applyBorder="1" applyAlignment="1">
      <alignment/>
    </xf>
    <xf numFmtId="185" fontId="34" fillId="0" borderId="0" xfId="60" applyNumberFormat="1" applyFont="1" applyFill="1" applyBorder="1" applyAlignment="1">
      <alignment/>
    </xf>
    <xf numFmtId="0" fontId="28" fillId="0" borderId="0" xfId="94" applyFont="1">
      <alignment/>
      <protection/>
    </xf>
    <xf numFmtId="37" fontId="28" fillId="0" borderId="0" xfId="94" applyNumberFormat="1" applyFont="1">
      <alignment/>
      <protection/>
    </xf>
    <xf numFmtId="37" fontId="36" fillId="0" borderId="0" xfId="94" applyNumberFormat="1" applyFont="1" applyFill="1">
      <alignment/>
      <protection/>
    </xf>
    <xf numFmtId="37" fontId="36" fillId="0" borderId="0" xfId="94" applyNumberFormat="1" applyFont="1">
      <alignment/>
      <protection/>
    </xf>
    <xf numFmtId="185" fontId="34" fillId="0" borderId="0" xfId="0" applyNumberFormat="1" applyFont="1" applyAlignment="1">
      <alignment/>
    </xf>
    <xf numFmtId="185" fontId="36" fillId="0" borderId="0" xfId="54" applyNumberFormat="1" applyFont="1" applyBorder="1" applyAlignment="1">
      <alignment horizontal="right"/>
    </xf>
    <xf numFmtId="0" fontId="29" fillId="0" borderId="3" xfId="0" applyFont="1" applyBorder="1" applyAlignment="1">
      <alignment horizontal="center"/>
    </xf>
    <xf numFmtId="37" fontId="33" fillId="0" borderId="0" xfId="0" applyNumberFormat="1" applyFont="1" applyAlignment="1">
      <alignment horizontal="center"/>
    </xf>
    <xf numFmtId="0" fontId="35" fillId="0" borderId="0" xfId="0" applyFont="1" applyAlignment="1">
      <alignment/>
    </xf>
    <xf numFmtId="0" fontId="29" fillId="0" borderId="0" xfId="0" applyFont="1" applyBorder="1" applyAlignment="1">
      <alignment horizontal="center"/>
    </xf>
    <xf numFmtId="43" fontId="34" fillId="0" borderId="0" xfId="54" applyFont="1" applyBorder="1" applyAlignment="1">
      <alignment horizontal="center"/>
    </xf>
    <xf numFmtId="16" fontId="29" fillId="0" borderId="0" xfId="0" applyNumberFormat="1" applyFont="1" applyBorder="1" applyAlignment="1" quotePrefix="1">
      <alignment horizontal="center"/>
    </xf>
    <xf numFmtId="0" fontId="28" fillId="0" borderId="0" xfId="0" applyFont="1" applyBorder="1" applyAlignment="1">
      <alignment/>
    </xf>
    <xf numFmtId="0" fontId="33" fillId="0" borderId="0" xfId="0" applyFont="1" applyBorder="1" applyAlignment="1">
      <alignment/>
    </xf>
    <xf numFmtId="0" fontId="0" fillId="0" borderId="0" xfId="0" applyFont="1" applyBorder="1" applyAlignment="1">
      <alignment/>
    </xf>
    <xf numFmtId="49" fontId="29" fillId="0" borderId="0" xfId="0" applyNumberFormat="1" applyFont="1" applyBorder="1" applyAlignment="1">
      <alignment horizontal="center"/>
    </xf>
    <xf numFmtId="0" fontId="37" fillId="0" borderId="0" xfId="0" applyFont="1" applyAlignment="1">
      <alignment/>
    </xf>
    <xf numFmtId="0" fontId="36" fillId="0" borderId="0" xfId="0" applyFont="1" applyAlignment="1">
      <alignment/>
    </xf>
    <xf numFmtId="37" fontId="36" fillId="0" borderId="0" xfId="0" applyNumberFormat="1" applyFont="1" applyAlignment="1">
      <alignment/>
    </xf>
    <xf numFmtId="37" fontId="36" fillId="0" borderId="0" xfId="0" applyNumberFormat="1" applyFont="1" applyBorder="1" applyAlignment="1">
      <alignment horizontal="right"/>
    </xf>
    <xf numFmtId="39" fontId="36" fillId="0" borderId="0" xfId="0" applyNumberFormat="1" applyFont="1" applyBorder="1" applyAlignment="1">
      <alignment horizontal="right"/>
    </xf>
    <xf numFmtId="39" fontId="36" fillId="0" borderId="0" xfId="0" applyNumberFormat="1" applyFont="1" applyBorder="1" applyAlignment="1" quotePrefix="1">
      <alignment horizontal="center"/>
    </xf>
    <xf numFmtId="0" fontId="36" fillId="0" borderId="0" xfId="0" applyFont="1" applyBorder="1" applyAlignment="1">
      <alignment horizontal="center"/>
    </xf>
    <xf numFmtId="0" fontId="36" fillId="0" borderId="0" xfId="0" applyFont="1" applyBorder="1" applyAlignment="1">
      <alignment horizontal="right" vertical="center"/>
    </xf>
    <xf numFmtId="2" fontId="36" fillId="0" borderId="0" xfId="0" applyNumberFormat="1" applyFont="1" applyBorder="1" applyAlignment="1">
      <alignment horizontal="center"/>
    </xf>
    <xf numFmtId="37" fontId="36" fillId="0" borderId="0" xfId="0" applyNumberFormat="1" applyFont="1" applyBorder="1" applyAlignment="1">
      <alignment/>
    </xf>
    <xf numFmtId="185" fontId="28" fillId="0" borderId="0" xfId="54" applyNumberFormat="1" applyFont="1" applyFill="1" applyBorder="1" applyAlignment="1" applyProtection="1">
      <alignment vertical="center"/>
      <protection/>
    </xf>
    <xf numFmtId="10" fontId="8" fillId="0" borderId="0" xfId="97" applyNumberFormat="1" applyFont="1" applyAlignment="1">
      <alignment/>
    </xf>
    <xf numFmtId="185" fontId="8" fillId="0" borderId="0" xfId="97" applyNumberFormat="1" applyFont="1" applyAlignment="1">
      <alignment/>
    </xf>
    <xf numFmtId="0" fontId="30" fillId="0" borderId="0" xfId="0" applyFont="1" applyBorder="1" applyAlignment="1">
      <alignment/>
    </xf>
    <xf numFmtId="185" fontId="36" fillId="0" borderId="0" xfId="94" applyNumberFormat="1" applyFont="1">
      <alignment/>
      <protection/>
    </xf>
    <xf numFmtId="185" fontId="34" fillId="0" borderId="0" xfId="54" applyNumberFormat="1" applyFont="1" applyAlignment="1">
      <alignment/>
    </xf>
    <xf numFmtId="37" fontId="34" fillId="0" borderId="0" xfId="0" applyNumberFormat="1" applyFont="1" applyBorder="1" applyAlignment="1">
      <alignment/>
    </xf>
    <xf numFmtId="0" fontId="39" fillId="0" borderId="0" xfId="0" applyFont="1" applyBorder="1" applyAlignment="1">
      <alignment/>
    </xf>
    <xf numFmtId="43" fontId="0" fillId="0" borderId="0" xfId="60" applyFont="1" applyAlignment="1">
      <alignment/>
    </xf>
    <xf numFmtId="37" fontId="0" fillId="0" borderId="0" xfId="94" applyNumberFormat="1" applyFont="1">
      <alignment/>
      <protection/>
    </xf>
    <xf numFmtId="37" fontId="0" fillId="0" borderId="0" xfId="94" applyNumberFormat="1" applyFont="1" applyFill="1">
      <alignment/>
      <protection/>
    </xf>
    <xf numFmtId="185" fontId="0" fillId="0" borderId="3" xfId="60" applyNumberFormat="1" applyFont="1" applyBorder="1" applyAlignment="1">
      <alignment/>
    </xf>
    <xf numFmtId="185" fontId="0" fillId="0" borderId="0" xfId="60" applyNumberFormat="1" applyFont="1" applyAlignment="1">
      <alignment/>
    </xf>
    <xf numFmtId="185" fontId="0" fillId="0" borderId="3" xfId="60" applyNumberFormat="1" applyFont="1" applyFill="1" applyBorder="1" applyAlignment="1">
      <alignment/>
    </xf>
    <xf numFmtId="185" fontId="0" fillId="0" borderId="0" xfId="60" applyNumberFormat="1" applyFont="1" applyFill="1" applyAlignment="1">
      <alignment/>
    </xf>
    <xf numFmtId="185" fontId="0" fillId="0" borderId="0" xfId="60" applyNumberFormat="1" applyFont="1" applyBorder="1" applyAlignment="1">
      <alignment/>
    </xf>
    <xf numFmtId="185" fontId="0" fillId="0" borderId="0" xfId="60" applyNumberFormat="1" applyFont="1" applyFill="1" applyBorder="1" applyAlignment="1">
      <alignment/>
    </xf>
    <xf numFmtId="185" fontId="0" fillId="0" borderId="18" xfId="60" applyNumberFormat="1" applyFont="1" applyBorder="1" applyAlignment="1">
      <alignment/>
    </xf>
    <xf numFmtId="185" fontId="0" fillId="0" borderId="0" xfId="60" applyNumberFormat="1" applyFont="1" applyFill="1" applyBorder="1" applyAlignment="1">
      <alignment/>
    </xf>
    <xf numFmtId="0" fontId="29" fillId="0" borderId="19" xfId="0" applyFont="1" applyBorder="1" applyAlignment="1">
      <alignment horizontal="center"/>
    </xf>
    <xf numFmtId="0" fontId="29" fillId="0" borderId="20" xfId="0" applyFont="1" applyBorder="1" applyAlignment="1">
      <alignment horizontal="center"/>
    </xf>
    <xf numFmtId="49" fontId="29" fillId="0" borderId="19" xfId="0" applyNumberFormat="1" applyFont="1" applyBorder="1" applyAlignment="1">
      <alignment horizontal="center"/>
    </xf>
    <xf numFmtId="49" fontId="29" fillId="0" borderId="20" xfId="0" applyNumberFormat="1" applyFont="1" applyBorder="1" applyAlignment="1">
      <alignment horizontal="center"/>
    </xf>
    <xf numFmtId="185" fontId="28" fillId="0" borderId="19" xfId="54" applyNumberFormat="1" applyFont="1" applyBorder="1" applyAlignment="1">
      <alignment horizontal="right"/>
    </xf>
    <xf numFmtId="185" fontId="28" fillId="0" borderId="20" xfId="54" applyNumberFormat="1" applyFont="1" applyBorder="1" applyAlignment="1">
      <alignment horizontal="right"/>
    </xf>
    <xf numFmtId="185" fontId="28" fillId="0" borderId="21" xfId="54" applyNumberFormat="1" applyFont="1" applyBorder="1" applyAlignment="1">
      <alignment horizontal="right"/>
    </xf>
    <xf numFmtId="185" fontId="28" fillId="0" borderId="22" xfId="54" applyNumberFormat="1" applyFont="1" applyBorder="1" applyAlignment="1">
      <alignment horizontal="right"/>
    </xf>
    <xf numFmtId="185" fontId="28" fillId="0" borderId="19" xfId="54" applyNumberFormat="1" applyFont="1" applyFill="1" applyBorder="1" applyAlignment="1">
      <alignment horizontal="right"/>
    </xf>
    <xf numFmtId="185" fontId="28" fillId="0" borderId="20" xfId="54" applyNumberFormat="1" applyFont="1" applyFill="1" applyBorder="1" applyAlignment="1">
      <alignment horizontal="right"/>
    </xf>
    <xf numFmtId="185" fontId="32" fillId="0" borderId="21" xfId="54" applyNumberFormat="1" applyFont="1" applyFill="1" applyBorder="1" applyAlignment="1" applyProtection="1">
      <alignment vertical="center"/>
      <protection/>
    </xf>
    <xf numFmtId="185" fontId="28" fillId="0" borderId="22" xfId="54" applyNumberFormat="1" applyFont="1" applyFill="1" applyBorder="1" applyAlignment="1">
      <alignment horizontal="right"/>
    </xf>
    <xf numFmtId="185" fontId="32" fillId="0" borderId="19" xfId="54" applyNumberFormat="1" applyFont="1" applyFill="1" applyBorder="1" applyAlignment="1" applyProtection="1">
      <alignment vertical="center"/>
      <protection/>
    </xf>
    <xf numFmtId="185" fontId="28" fillId="0" borderId="23" xfId="54" applyNumberFormat="1" applyFont="1" applyBorder="1" applyAlignment="1">
      <alignment horizontal="right"/>
    </xf>
    <xf numFmtId="185" fontId="28" fillId="0" borderId="24" xfId="54" applyNumberFormat="1" applyFont="1" applyBorder="1" applyAlignment="1">
      <alignment horizontal="right"/>
    </xf>
    <xf numFmtId="185" fontId="32" fillId="0" borderId="23" xfId="54" applyNumberFormat="1" applyFont="1" applyFill="1" applyBorder="1" applyAlignment="1" applyProtection="1">
      <alignment vertical="center"/>
      <protection/>
    </xf>
    <xf numFmtId="185" fontId="32" fillId="0" borderId="24" xfId="54" applyNumberFormat="1" applyFont="1" applyFill="1" applyBorder="1" applyAlignment="1" applyProtection="1">
      <alignment vertical="center"/>
      <protection/>
    </xf>
    <xf numFmtId="185" fontId="36" fillId="0" borderId="19" xfId="54" applyNumberFormat="1" applyFont="1" applyFill="1" applyBorder="1" applyAlignment="1" applyProtection="1">
      <alignment vertical="center"/>
      <protection/>
    </xf>
    <xf numFmtId="185" fontId="36" fillId="0" borderId="20" xfId="54" applyNumberFormat="1" applyFont="1" applyFill="1" applyBorder="1" applyAlignment="1" applyProtection="1">
      <alignment vertical="center"/>
      <protection/>
    </xf>
    <xf numFmtId="185" fontId="32" fillId="0" borderId="20" xfId="54" applyNumberFormat="1" applyFont="1" applyFill="1" applyBorder="1" applyAlignment="1" applyProtection="1">
      <alignment vertical="center"/>
      <protection/>
    </xf>
    <xf numFmtId="37" fontId="28" fillId="0" borderId="19" xfId="0" applyNumberFormat="1" applyFont="1" applyBorder="1" applyAlignment="1">
      <alignment horizontal="right"/>
    </xf>
    <xf numFmtId="37" fontId="28" fillId="0" borderId="20" xfId="0" applyNumberFormat="1" applyFont="1" applyBorder="1" applyAlignment="1">
      <alignment horizontal="right"/>
    </xf>
    <xf numFmtId="39" fontId="28" fillId="0" borderId="20" xfId="0" applyNumberFormat="1"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20" xfId="0" applyFont="1" applyBorder="1" applyAlignment="1">
      <alignment/>
    </xf>
    <xf numFmtId="0" fontId="0" fillId="0" borderId="0" xfId="0" applyBorder="1" applyAlignment="1">
      <alignment/>
    </xf>
    <xf numFmtId="37" fontId="28" fillId="0" borderId="19" xfId="0" applyNumberFormat="1" applyFont="1" applyBorder="1" applyAlignment="1">
      <alignment/>
    </xf>
    <xf numFmtId="185" fontId="28" fillId="0" borderId="20" xfId="54" applyNumberFormat="1" applyFont="1" applyBorder="1" applyAlignment="1">
      <alignment/>
    </xf>
    <xf numFmtId="37" fontId="28" fillId="0" borderId="21" xfId="0" applyNumberFormat="1" applyFont="1" applyBorder="1" applyAlignment="1">
      <alignment/>
    </xf>
    <xf numFmtId="185" fontId="28" fillId="0" borderId="22" xfId="54" applyNumberFormat="1" applyFont="1" applyBorder="1" applyAlignment="1">
      <alignment/>
    </xf>
    <xf numFmtId="0" fontId="0" fillId="0" borderId="19" xfId="0" applyFont="1" applyBorder="1" applyAlignment="1">
      <alignment/>
    </xf>
    <xf numFmtId="185" fontId="28" fillId="0" borderId="19" xfId="54" applyNumberFormat="1" applyFont="1" applyFill="1" applyBorder="1" applyAlignment="1" applyProtection="1">
      <alignment vertical="center"/>
      <protection/>
    </xf>
    <xf numFmtId="185" fontId="28" fillId="0" borderId="23" xfId="54" applyNumberFormat="1" applyFont="1" applyFill="1" applyBorder="1" applyAlignment="1" applyProtection="1">
      <alignment vertical="center"/>
      <protection/>
    </xf>
    <xf numFmtId="185" fontId="28" fillId="0" borderId="24" xfId="54" applyNumberFormat="1" applyFont="1" applyFill="1" applyBorder="1" applyAlignment="1" applyProtection="1">
      <alignment vertical="center"/>
      <protection/>
    </xf>
    <xf numFmtId="185" fontId="34" fillId="0" borderId="19" xfId="0" applyNumberFormat="1" applyFont="1" applyBorder="1" applyAlignment="1">
      <alignment/>
    </xf>
    <xf numFmtId="185" fontId="34" fillId="0" borderId="0" xfId="0" applyNumberFormat="1" applyFont="1" applyBorder="1" applyAlignment="1">
      <alignment/>
    </xf>
    <xf numFmtId="185" fontId="34" fillId="0" borderId="20" xfId="0" applyNumberFormat="1" applyFont="1" applyBorder="1" applyAlignment="1">
      <alignment/>
    </xf>
    <xf numFmtId="0" fontId="0" fillId="0" borderId="20" xfId="0" applyFont="1" applyBorder="1" applyAlignment="1">
      <alignment/>
    </xf>
    <xf numFmtId="37" fontId="36" fillId="0" borderId="19" xfId="0" applyNumberFormat="1" applyFont="1" applyBorder="1" applyAlignment="1">
      <alignment horizontal="right"/>
    </xf>
    <xf numFmtId="39" fontId="28" fillId="0" borderId="20" xfId="0" applyNumberFormat="1" applyFont="1" applyFill="1" applyBorder="1" applyAlignment="1" applyProtection="1">
      <alignment horizontal="center" vertical="center"/>
      <protection/>
    </xf>
    <xf numFmtId="0" fontId="0" fillId="0" borderId="3" xfId="0" applyFont="1" applyBorder="1" applyAlignment="1">
      <alignment/>
    </xf>
    <xf numFmtId="0" fontId="0" fillId="0" borderId="22" xfId="0" applyFont="1" applyBorder="1" applyAlignment="1">
      <alignment/>
    </xf>
    <xf numFmtId="37" fontId="33" fillId="0" borderId="0" xfId="0" applyNumberFormat="1" applyFont="1" applyBorder="1" applyAlignment="1">
      <alignment/>
    </xf>
    <xf numFmtId="39" fontId="29" fillId="0" borderId="0" xfId="0" applyNumberFormat="1" applyFont="1" applyBorder="1" applyAlignment="1">
      <alignment horizontal="right"/>
    </xf>
    <xf numFmtId="37" fontId="35" fillId="0" borderId="0" xfId="0" applyNumberFormat="1" applyFont="1" applyFill="1" applyBorder="1" applyAlignment="1">
      <alignment vertical="center"/>
    </xf>
    <xf numFmtId="0" fontId="30" fillId="0" borderId="0" xfId="0" applyFont="1" applyBorder="1" applyAlignment="1">
      <alignment horizontal="center"/>
    </xf>
    <xf numFmtId="37" fontId="29" fillId="0" borderId="0" xfId="0" applyNumberFormat="1" applyFont="1" applyBorder="1" applyAlignment="1">
      <alignment horizontal="right"/>
    </xf>
    <xf numFmtId="0" fontId="36" fillId="0" borderId="21" xfId="0" applyFont="1" applyBorder="1" applyAlignment="1">
      <alignment/>
    </xf>
    <xf numFmtId="0" fontId="28" fillId="0" borderId="21" xfId="0" applyFont="1" applyBorder="1" applyAlignment="1">
      <alignment/>
    </xf>
    <xf numFmtId="0" fontId="28" fillId="0" borderId="3" xfId="0" applyFont="1" applyBorder="1" applyAlignment="1">
      <alignment/>
    </xf>
    <xf numFmtId="0" fontId="28" fillId="0" borderId="22" xfId="0" applyFont="1" applyBorder="1" applyAlignment="1">
      <alignment/>
    </xf>
    <xf numFmtId="0" fontId="14" fillId="0" borderId="0" xfId="0" applyFont="1" applyAlignment="1">
      <alignment/>
    </xf>
    <xf numFmtId="0" fontId="0" fillId="0" borderId="0" xfId="0" applyFont="1" applyAlignment="1">
      <alignment/>
    </xf>
    <xf numFmtId="0" fontId="0" fillId="0" borderId="3" xfId="0" applyFont="1" applyBorder="1" applyAlignment="1">
      <alignment/>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33" fillId="0" borderId="0" xfId="0" applyFont="1" applyAlignment="1">
      <alignment horizontal="center" vertical="top"/>
    </xf>
    <xf numFmtId="0" fontId="0" fillId="0" borderId="0" xfId="0" applyFont="1" applyAlignment="1">
      <alignment horizontal="right"/>
    </xf>
    <xf numFmtId="37" fontId="0" fillId="0" borderId="18" xfId="54" applyNumberFormat="1" applyFont="1" applyBorder="1" applyAlignment="1">
      <alignment/>
    </xf>
    <xf numFmtId="37" fontId="0" fillId="0" borderId="0" xfId="0" applyNumberFormat="1" applyFont="1" applyAlignment="1">
      <alignment/>
    </xf>
    <xf numFmtId="0" fontId="0" fillId="0" borderId="0" xfId="0" applyFont="1" applyAlignment="1">
      <alignment horizontal="justify" wrapText="1"/>
    </xf>
    <xf numFmtId="0" fontId="40" fillId="0" borderId="0" xfId="0" applyFont="1" applyAlignment="1">
      <alignment horizontal="center"/>
    </xf>
    <xf numFmtId="0" fontId="0" fillId="0" borderId="0" xfId="0" applyFont="1" applyAlignment="1">
      <alignment horizontal="center"/>
    </xf>
    <xf numFmtId="0" fontId="0" fillId="0" borderId="3" xfId="0" applyFont="1" applyBorder="1" applyAlignment="1">
      <alignment horizontal="center"/>
    </xf>
    <xf numFmtId="185" fontId="0" fillId="0" borderId="0" xfId="54" applyNumberFormat="1" applyFont="1" applyAlignment="1">
      <alignment/>
    </xf>
    <xf numFmtId="185" fontId="0" fillId="0" borderId="15" xfId="0" applyNumberFormat="1" applyFont="1" applyBorder="1" applyAlignment="1">
      <alignment/>
    </xf>
    <xf numFmtId="185" fontId="0" fillId="0" borderId="0" xfId="0" applyNumberFormat="1" applyFont="1" applyAlignment="1">
      <alignment/>
    </xf>
    <xf numFmtId="185" fontId="0" fillId="0" borderId="0" xfId="0" applyNumberFormat="1" applyFont="1" applyBorder="1" applyAlignment="1">
      <alignment/>
    </xf>
    <xf numFmtId="185" fontId="0" fillId="0" borderId="0" xfId="0" applyNumberFormat="1" applyFont="1" applyBorder="1" applyAlignment="1">
      <alignment horizontal="right"/>
    </xf>
    <xf numFmtId="185" fontId="0" fillId="0" borderId="0" xfId="0" applyNumberFormat="1" applyFont="1" applyAlignment="1">
      <alignment horizontal="right"/>
    </xf>
    <xf numFmtId="185" fontId="0" fillId="0" borderId="18" xfId="0" applyNumberFormat="1" applyFont="1" applyBorder="1" applyAlignment="1">
      <alignment/>
    </xf>
    <xf numFmtId="0" fontId="0" fillId="0" borderId="0" xfId="0" applyFont="1" applyAlignment="1">
      <alignment horizontal="justify" vertical="center" wrapText="1"/>
    </xf>
    <xf numFmtId="0" fontId="34" fillId="0" borderId="0" xfId="0" applyFont="1" applyAlignment="1">
      <alignment horizontal="left" wrapText="1"/>
    </xf>
    <xf numFmtId="0" fontId="0" fillId="0" borderId="0" xfId="0" applyFont="1" applyAlignment="1">
      <alignment horizontal="justify" vertical="center" wrapText="1"/>
    </xf>
    <xf numFmtId="0" fontId="0" fillId="0" borderId="0" xfId="0" applyFont="1" applyAlignment="1">
      <alignment horizontal="center" vertical="center" wrapText="1"/>
    </xf>
    <xf numFmtId="185" fontId="0" fillId="0" borderId="0" xfId="0" applyNumberFormat="1" applyFont="1" applyFill="1" applyAlignment="1">
      <alignment horizontal="justify" vertical="center" wrapText="1"/>
    </xf>
    <xf numFmtId="0" fontId="0" fillId="0" borderId="3" xfId="0" applyFont="1" applyBorder="1" applyAlignment="1">
      <alignment horizontal="center" vertical="center" wrapText="1"/>
    </xf>
    <xf numFmtId="0" fontId="35" fillId="0" borderId="0" xfId="0" applyFont="1" applyFill="1" applyAlignment="1">
      <alignment horizontal="justify" vertical="center" wrapText="1"/>
    </xf>
    <xf numFmtId="0" fontId="0" fillId="0" borderId="0" xfId="0" applyFont="1" applyBorder="1" applyAlignment="1">
      <alignment horizontal="center" vertical="center" wrapText="1"/>
    </xf>
    <xf numFmtId="185" fontId="0" fillId="0" borderId="0" xfId="54" applyNumberFormat="1" applyFont="1" applyBorder="1" applyAlignment="1">
      <alignment horizontal="left" vertical="center" wrapText="1" indent="2"/>
    </xf>
    <xf numFmtId="185" fontId="0" fillId="0" borderId="0" xfId="0" applyNumberFormat="1" applyFont="1" applyBorder="1" applyAlignment="1">
      <alignment horizontal="center" vertical="center" wrapText="1"/>
    </xf>
    <xf numFmtId="185" fontId="34" fillId="0" borderId="0" xfId="54" applyNumberFormat="1" applyFont="1" applyBorder="1" applyAlignment="1">
      <alignment horizontal="left" vertical="center" wrapText="1" indent="2"/>
    </xf>
    <xf numFmtId="185" fontId="0" fillId="0" borderId="0" xfId="54" applyNumberFormat="1" applyFont="1" applyAlignment="1">
      <alignment horizontal="justify" vertical="center" wrapText="1"/>
    </xf>
    <xf numFmtId="185" fontId="0" fillId="0" borderId="0" xfId="0" applyNumberFormat="1" applyFont="1" applyAlignment="1">
      <alignment horizontal="justify" vertical="center" wrapText="1"/>
    </xf>
    <xf numFmtId="185" fontId="0" fillId="0" borderId="0" xfId="0" applyNumberFormat="1" applyFont="1" applyAlignment="1" quotePrefix="1">
      <alignment/>
    </xf>
    <xf numFmtId="185" fontId="0" fillId="0" borderId="15" xfId="0" applyNumberFormat="1" applyFont="1" applyFill="1" applyBorder="1" applyAlignment="1">
      <alignment/>
    </xf>
    <xf numFmtId="0" fontId="0" fillId="0" borderId="15" xfId="0" applyFont="1" applyBorder="1" applyAlignment="1">
      <alignment horizontal="center"/>
    </xf>
    <xf numFmtId="0" fontId="0" fillId="0" borderId="0" xfId="0" applyFont="1" applyFill="1" applyAlignment="1">
      <alignment horizontal="justify" vertical="center"/>
    </xf>
    <xf numFmtId="43" fontId="0" fillId="0" borderId="0" xfId="54" applyNumberFormat="1" applyFont="1" applyAlignment="1">
      <alignment/>
    </xf>
    <xf numFmtId="185" fontId="0" fillId="0" borderId="0" xfId="54" applyNumberFormat="1" applyFont="1" applyAlignment="1">
      <alignment horizontal="right"/>
    </xf>
    <xf numFmtId="0" fontId="0" fillId="0" borderId="3" xfId="0" applyBorder="1" applyAlignment="1">
      <alignment/>
    </xf>
    <xf numFmtId="0" fontId="0" fillId="0" borderId="6" xfId="0" applyBorder="1" applyAlignment="1">
      <alignment horizontal="center"/>
    </xf>
    <xf numFmtId="185" fontId="0" fillId="0" borderId="18" xfId="54" applyNumberFormat="1" applyFont="1" applyFill="1" applyBorder="1" applyAlignment="1">
      <alignment/>
    </xf>
    <xf numFmtId="185" fontId="0" fillId="0" borderId="0" xfId="54" applyNumberFormat="1" applyFont="1" applyFill="1" applyAlignment="1">
      <alignment/>
    </xf>
    <xf numFmtId="185" fontId="0" fillId="0" borderId="0" xfId="0" applyNumberFormat="1" applyAlignment="1">
      <alignment/>
    </xf>
    <xf numFmtId="185" fontId="0" fillId="0" borderId="0" xfId="54" applyNumberFormat="1" applyFont="1" applyFill="1" applyAlignment="1">
      <alignment/>
    </xf>
    <xf numFmtId="185" fontId="0" fillId="0" borderId="3" xfId="54" applyNumberFormat="1" applyFont="1" applyFill="1" applyBorder="1" applyAlignment="1">
      <alignment/>
    </xf>
    <xf numFmtId="185" fontId="0" fillId="0" borderId="15" xfId="54" applyNumberFormat="1" applyFont="1" applyFill="1" applyBorder="1" applyAlignment="1">
      <alignment/>
    </xf>
    <xf numFmtId="3" fontId="8" fillId="0" borderId="0" xfId="0" applyNumberFormat="1" applyFont="1" applyAlignment="1">
      <alignment/>
    </xf>
    <xf numFmtId="3" fontId="0" fillId="0" borderId="0" xfId="0" applyNumberFormat="1" applyAlignment="1">
      <alignment/>
    </xf>
    <xf numFmtId="0" fontId="41" fillId="0" borderId="0" xfId="0" applyFont="1" applyAlignment="1">
      <alignment/>
    </xf>
    <xf numFmtId="0" fontId="0"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185" fontId="0" fillId="0" borderId="0" xfId="54" applyNumberFormat="1" applyFont="1" applyAlignment="1">
      <alignment/>
    </xf>
    <xf numFmtId="185" fontId="0" fillId="0" borderId="0" xfId="54" applyNumberFormat="1" applyFont="1" applyBorder="1" applyAlignment="1">
      <alignment/>
    </xf>
    <xf numFmtId="185" fontId="0" fillId="0" borderId="3" xfId="54" applyNumberFormat="1" applyFont="1" applyBorder="1" applyAlignment="1">
      <alignment/>
    </xf>
    <xf numFmtId="185" fontId="0" fillId="0" borderId="0" xfId="0" applyNumberFormat="1" applyFont="1" applyAlignment="1">
      <alignment/>
    </xf>
    <xf numFmtId="185" fontId="0" fillId="0" borderId="15" xfId="54" applyNumberFormat="1" applyFont="1" applyFill="1" applyBorder="1" applyAlignment="1">
      <alignment/>
    </xf>
    <xf numFmtId="185" fontId="0" fillId="0" borderId="0" xfId="54" applyNumberFormat="1" applyFont="1" applyFill="1" applyBorder="1" applyAlignment="1">
      <alignment/>
    </xf>
    <xf numFmtId="185" fontId="0" fillId="0" borderId="0" xfId="54" applyNumberFormat="1" applyFont="1" applyAlignment="1">
      <alignment vertical="center"/>
    </xf>
    <xf numFmtId="185" fontId="0" fillId="0" borderId="3" xfId="54" applyNumberFormat="1" applyFont="1" applyBorder="1" applyAlignment="1">
      <alignment vertical="center"/>
    </xf>
    <xf numFmtId="185" fontId="0" fillId="0" borderId="15" xfId="54" applyNumberFormat="1" applyFont="1" applyBorder="1" applyAlignment="1">
      <alignment vertical="center"/>
    </xf>
    <xf numFmtId="185" fontId="0" fillId="0" borderId="15" xfId="54" applyNumberFormat="1" applyFont="1" applyBorder="1" applyAlignment="1">
      <alignment/>
    </xf>
    <xf numFmtId="43" fontId="0" fillId="0" borderId="0" xfId="54" applyFont="1" applyAlignment="1">
      <alignment/>
    </xf>
    <xf numFmtId="0" fontId="33" fillId="0" borderId="0" xfId="0" applyFont="1" applyFill="1" applyAlignment="1">
      <alignment horizontal="center"/>
    </xf>
    <xf numFmtId="43" fontId="0" fillId="0" borderId="0" xfId="54" applyFont="1" applyAlignment="1">
      <alignment/>
    </xf>
    <xf numFmtId="43" fontId="0" fillId="0" borderId="0" xfId="0" applyNumberFormat="1" applyAlignment="1">
      <alignment/>
    </xf>
    <xf numFmtId="43" fontId="0" fillId="0" borderId="0" xfId="54" applyFont="1" applyAlignment="1">
      <alignment/>
    </xf>
    <xf numFmtId="43" fontId="0" fillId="0" borderId="0" xfId="0" applyNumberFormat="1" applyFont="1" applyBorder="1" applyAlignment="1">
      <alignment/>
    </xf>
    <xf numFmtId="43" fontId="8" fillId="0" borderId="0" xfId="54" applyFont="1" applyAlignment="1">
      <alignment/>
    </xf>
    <xf numFmtId="43" fontId="0" fillId="0" borderId="0" xfId="54" applyFont="1" applyAlignment="1">
      <alignment/>
    </xf>
    <xf numFmtId="185" fontId="28" fillId="0" borderId="20" xfId="54" applyNumberFormat="1" applyFont="1" applyFill="1" applyBorder="1" applyAlignment="1" applyProtection="1">
      <alignment vertical="center"/>
      <protection/>
    </xf>
    <xf numFmtId="37" fontId="28" fillId="0" borderId="0" xfId="0" applyNumberFormat="1" applyFont="1" applyFill="1" applyBorder="1" applyAlignment="1">
      <alignment horizontal="right"/>
    </xf>
    <xf numFmtId="0" fontId="0" fillId="0" borderId="0" xfId="0" applyFont="1" applyFill="1" applyAlignment="1">
      <alignment horizontal="left" vertical="center" wrapText="1"/>
    </xf>
    <xf numFmtId="37" fontId="0" fillId="0" borderId="0" xfId="0" applyNumberFormat="1" applyFont="1" applyFill="1" applyAlignment="1">
      <alignment vertical="center"/>
    </xf>
    <xf numFmtId="37" fontId="28" fillId="0" borderId="19" xfId="0" applyNumberFormat="1" applyFont="1" applyFill="1" applyBorder="1" applyAlignment="1">
      <alignment horizontal="center"/>
    </xf>
    <xf numFmtId="37" fontId="28" fillId="0" borderId="0" xfId="0" applyNumberFormat="1" applyFont="1" applyFill="1" applyBorder="1" applyAlignment="1">
      <alignment horizontal="center"/>
    </xf>
    <xf numFmtId="37" fontId="28" fillId="0" borderId="20" xfId="0" applyNumberFormat="1" applyFont="1" applyFill="1" applyBorder="1" applyAlignment="1">
      <alignment horizontal="center"/>
    </xf>
    <xf numFmtId="0" fontId="0" fillId="0" borderId="0" xfId="0" applyFont="1" applyFill="1" applyAlignment="1">
      <alignment/>
    </xf>
    <xf numFmtId="37" fontId="0" fillId="0" borderId="0" xfId="0" applyNumberFormat="1" applyFont="1" applyAlignment="1">
      <alignment vertical="center"/>
    </xf>
    <xf numFmtId="39" fontId="28" fillId="0" borderId="19" xfId="0" applyNumberFormat="1" applyFont="1" applyFill="1" applyBorder="1" applyAlignment="1" applyProtection="1">
      <alignment horizontal="center" vertical="center"/>
      <protection/>
    </xf>
    <xf numFmtId="39" fontId="28" fillId="0" borderId="19" xfId="0" applyNumberFormat="1" applyFont="1" applyBorder="1" applyAlignment="1">
      <alignment horizontal="center"/>
    </xf>
    <xf numFmtId="15" fontId="0" fillId="0" borderId="0" xfId="0" applyNumberFormat="1" applyFont="1" applyAlignment="1">
      <alignment horizontal="center"/>
    </xf>
    <xf numFmtId="0" fontId="0" fillId="0" borderId="3" xfId="0" applyFont="1" applyBorder="1" applyAlignment="1" quotePrefix="1">
      <alignment horizontal="center"/>
    </xf>
    <xf numFmtId="15" fontId="0" fillId="0" borderId="0" xfId="0" applyNumberFormat="1" applyAlignment="1">
      <alignment horizontal="center"/>
    </xf>
    <xf numFmtId="0" fontId="0" fillId="0" borderId="0" xfId="0" applyFont="1" applyFill="1" applyAlignment="1">
      <alignment horizontal="justify" vertical="center" wrapText="1"/>
    </xf>
    <xf numFmtId="0" fontId="29" fillId="0" borderId="25" xfId="0" applyFont="1" applyBorder="1" applyAlignment="1">
      <alignment horizontal="center"/>
    </xf>
    <xf numFmtId="0" fontId="29" fillId="0" borderId="16" xfId="0" applyFont="1" applyBorder="1" applyAlignment="1">
      <alignment horizontal="center"/>
    </xf>
    <xf numFmtId="0" fontId="29" fillId="0" borderId="26" xfId="0" applyFont="1" applyBorder="1" applyAlignment="1">
      <alignment horizontal="center"/>
    </xf>
    <xf numFmtId="0" fontId="29" fillId="0" borderId="19" xfId="0" applyFont="1" applyBorder="1" applyAlignment="1">
      <alignment horizontal="center"/>
    </xf>
    <xf numFmtId="0" fontId="29" fillId="0" borderId="0" xfId="0" applyFont="1" applyBorder="1" applyAlignment="1">
      <alignment horizontal="center"/>
    </xf>
    <xf numFmtId="0" fontId="29" fillId="0" borderId="20" xfId="0" applyFont="1" applyBorder="1" applyAlignment="1">
      <alignment horizontal="center"/>
    </xf>
    <xf numFmtId="49" fontId="29" fillId="0" borderId="21" xfId="0" applyNumberFormat="1" applyFont="1" applyBorder="1" applyAlignment="1">
      <alignment horizontal="center"/>
    </xf>
    <xf numFmtId="49" fontId="29" fillId="0" borderId="3" xfId="0" applyNumberFormat="1" applyFont="1" applyBorder="1" applyAlignment="1" quotePrefix="1">
      <alignment horizontal="center"/>
    </xf>
    <xf numFmtId="49" fontId="29" fillId="0" borderId="22" xfId="0" applyNumberFormat="1" applyFont="1" applyBorder="1" applyAlignment="1" quotePrefix="1">
      <alignment horizontal="center"/>
    </xf>
    <xf numFmtId="37" fontId="33" fillId="0" borderId="3" xfId="94" applyNumberFormat="1" applyFont="1" applyBorder="1" applyAlignment="1">
      <alignment horizontal="center"/>
      <protection/>
    </xf>
    <xf numFmtId="0" fontId="33" fillId="0" borderId="0" xfId="94" applyFont="1" applyAlignment="1">
      <alignment horizontal="center"/>
      <protection/>
    </xf>
    <xf numFmtId="0" fontId="0" fillId="0" borderId="0" xfId="0" applyAlignment="1">
      <alignment horizontal="justify" vertical="center" wrapText="1"/>
    </xf>
    <xf numFmtId="0" fontId="33" fillId="0" borderId="0" xfId="0" applyFont="1" applyAlignment="1">
      <alignment/>
    </xf>
    <xf numFmtId="0" fontId="0" fillId="0" borderId="0" xfId="0" applyAlignment="1">
      <alignment/>
    </xf>
    <xf numFmtId="0" fontId="0" fillId="0" borderId="0" xfId="0" applyAlignment="1">
      <alignment wrapText="1"/>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justify" vertical="center" wrapText="1"/>
    </xf>
    <xf numFmtId="0" fontId="0" fillId="0" borderId="0" xfId="0" applyFill="1" applyAlignment="1">
      <alignment horizontal="left" vertical="center" wrapText="1"/>
    </xf>
    <xf numFmtId="0" fontId="33" fillId="0" borderId="0" xfId="0" applyFont="1" applyAlignment="1">
      <alignment vertical="top" wrapText="1"/>
    </xf>
    <xf numFmtId="0" fontId="0" fillId="0" borderId="0" xfId="0" applyFont="1" applyAlignment="1">
      <alignment vertical="top" wrapText="1"/>
    </xf>
    <xf numFmtId="0" fontId="0" fillId="0" borderId="0" xfId="0" applyFont="1" applyAlignment="1">
      <alignment/>
    </xf>
  </cellXfs>
  <cellStyles count="108">
    <cellStyle name="Normal" xfId="0"/>
    <cellStyle name="0%" xfId="15"/>
    <cellStyle name="0.0%" xfId="16"/>
    <cellStyle name="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alculation" xfId="51"/>
    <cellStyle name="Check Cell" xfId="52"/>
    <cellStyle name="Col Heads" xfId="53"/>
    <cellStyle name="Comma" xfId="54"/>
    <cellStyle name="Comma [0]" xfId="55"/>
    <cellStyle name="Comma [00]" xfId="56"/>
    <cellStyle name="Comma,0" xfId="57"/>
    <cellStyle name="Comma,1" xfId="58"/>
    <cellStyle name="Comma,2" xfId="59"/>
    <cellStyle name="Comma_Portrade - 1st Quarter 2007" xfId="60"/>
    <cellStyle name="Currency" xfId="61"/>
    <cellStyle name="Currency [0]" xfId="62"/>
    <cellStyle name="Currency [00]" xfId="63"/>
    <cellStyle name="Currency,0" xfId="64"/>
    <cellStyle name="Currency,2" xfId="65"/>
    <cellStyle name="Date Short" xfId="66"/>
    <cellStyle name="DELTA" xfId="67"/>
    <cellStyle name="Enter Currency (0)" xfId="68"/>
    <cellStyle name="Enter Currency (2)" xfId="69"/>
    <cellStyle name="Enter Units (0)" xfId="70"/>
    <cellStyle name="Enter Units (1)" xfId="71"/>
    <cellStyle name="Enter Units (2)" xfId="72"/>
    <cellStyle name="Explanatory Text" xfId="73"/>
    <cellStyle name="Followed Hyperlink" xfId="74"/>
    <cellStyle name="Good" xfId="75"/>
    <cellStyle name="Grey" xfId="76"/>
    <cellStyle name="Header1" xfId="77"/>
    <cellStyle name="Header2" xfId="78"/>
    <cellStyle name="Heading 1" xfId="79"/>
    <cellStyle name="Heading 2" xfId="80"/>
    <cellStyle name="Heading 3" xfId="81"/>
    <cellStyle name="Heading 4" xfId="82"/>
    <cellStyle name="Hyperlink" xfId="83"/>
    <cellStyle name="Input" xfId="84"/>
    <cellStyle name="Input [yellow]" xfId="85"/>
    <cellStyle name="Link Currency (0)" xfId="86"/>
    <cellStyle name="Link Currency (2)" xfId="87"/>
    <cellStyle name="Link Units (0)" xfId="88"/>
    <cellStyle name="Link Units (1)" xfId="89"/>
    <cellStyle name="Link Units (2)" xfId="90"/>
    <cellStyle name="Linked Cell" xfId="91"/>
    <cellStyle name="Neutral" xfId="92"/>
    <cellStyle name="Normal - Style1" xfId="93"/>
    <cellStyle name="Normal_Portrade - 1st Quarter 2007" xfId="94"/>
    <cellStyle name="Note" xfId="95"/>
    <cellStyle name="Output" xfId="96"/>
    <cellStyle name="Percent" xfId="97"/>
    <cellStyle name="Percent [0]" xfId="98"/>
    <cellStyle name="Percent [00]" xfId="99"/>
    <cellStyle name="Percent [2]" xfId="100"/>
    <cellStyle name="PrePop Currency (0)" xfId="101"/>
    <cellStyle name="PrePop Currency (2)" xfId="102"/>
    <cellStyle name="PrePop Units (0)" xfId="103"/>
    <cellStyle name="PrePop Units (1)" xfId="104"/>
    <cellStyle name="PrePop Units (2)" xfId="105"/>
    <cellStyle name="Style 1" xfId="106"/>
    <cellStyle name="Text Indent A" xfId="107"/>
    <cellStyle name="Text Indent B" xfId="108"/>
    <cellStyle name="Text Indent C" xfId="109"/>
    <cellStyle name="Title" xfId="110"/>
    <cellStyle name="Total" xfId="111"/>
    <cellStyle name="Warning Text" xfId="112"/>
    <cellStyle name="一般_branch票-僑19959" xfId="113"/>
    <cellStyle name="千分位[0]_BW_Weekly cash report_031009" xfId="114"/>
    <cellStyle name="千分位_BW_Weekly cash report_031009" xfId="115"/>
    <cellStyle name="常规_DPL New Form" xfId="116"/>
    <cellStyle name="桁区切り [0.00]_PERSONAL" xfId="117"/>
    <cellStyle name="桁区切り_PERSONAL" xfId="118"/>
    <cellStyle name="標準_PERSONAL" xfId="119"/>
    <cellStyle name="通貨 [0.00]_PERSONAL" xfId="120"/>
    <cellStyle name="通貨_PERSONAL"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16"/>
  <sheetViews>
    <sheetView showGridLines="0" zoomScale="80" zoomScaleNormal="80" zoomScalePageLayoutView="0" workbookViewId="0" topLeftCell="A1">
      <selection activeCell="O19" sqref="O19"/>
    </sheetView>
  </sheetViews>
  <sheetFormatPr defaultColWidth="9.140625" defaultRowHeight="12.75"/>
  <cols>
    <col min="1" max="1" width="41.57421875" style="2" customWidth="1"/>
    <col min="2" max="2" width="1.7109375" style="87" customWidth="1"/>
    <col min="3" max="3" width="14.7109375" style="92" customWidth="1"/>
    <col min="4" max="4" width="2.28125" style="0" customWidth="1"/>
    <col min="5" max="5" width="15.00390625" style="0" customWidth="1"/>
    <col min="6" max="6" width="1.28515625" style="87" customWidth="1"/>
    <col min="7" max="7" width="14.7109375" style="2" customWidth="1"/>
    <col min="8" max="8" width="1.7109375" style="2" customWidth="1"/>
    <col min="9" max="9" width="14.7109375" style="2" customWidth="1"/>
    <col min="10" max="10" width="1.28515625" style="87" customWidth="1"/>
    <col min="11" max="16384" width="9.140625" style="2" customWidth="1"/>
  </cols>
  <sheetData>
    <row r="1" ht="15.75">
      <c r="A1" s="1" t="s">
        <v>7</v>
      </c>
    </row>
    <row r="2" spans="1:10" s="4" customFormat="1" ht="15">
      <c r="A2" s="4" t="s">
        <v>8</v>
      </c>
      <c r="B2" s="104"/>
      <c r="C2" s="91"/>
      <c r="F2" s="104"/>
      <c r="J2" s="104"/>
    </row>
    <row r="3" ht="15">
      <c r="A3" s="5" t="s">
        <v>107</v>
      </c>
    </row>
    <row r="4" spans="1:9" ht="15">
      <c r="A4" s="6" t="s">
        <v>9</v>
      </c>
      <c r="C4" s="258" t="s">
        <v>103</v>
      </c>
      <c r="D4" s="259"/>
      <c r="E4" s="260"/>
      <c r="G4" s="258" t="s">
        <v>96</v>
      </c>
      <c r="H4" s="259"/>
      <c r="I4" s="260"/>
    </row>
    <row r="5" spans="3:10" ht="15">
      <c r="C5" s="261" t="s">
        <v>108</v>
      </c>
      <c r="D5" s="262"/>
      <c r="E5" s="263"/>
      <c r="F5" s="84"/>
      <c r="G5" s="261" t="s">
        <v>97</v>
      </c>
      <c r="H5" s="262"/>
      <c r="I5" s="263"/>
      <c r="J5" s="84"/>
    </row>
    <row r="6" spans="3:10" ht="15">
      <c r="C6" s="264" t="s">
        <v>109</v>
      </c>
      <c r="D6" s="265"/>
      <c r="E6" s="266"/>
      <c r="F6" s="86"/>
      <c r="G6" s="264" t="s">
        <v>110</v>
      </c>
      <c r="H6" s="265"/>
      <c r="I6" s="266"/>
      <c r="J6" s="86"/>
    </row>
    <row r="7" spans="2:10" ht="15">
      <c r="B7" s="84"/>
      <c r="C7" s="122" t="s">
        <v>101</v>
      </c>
      <c r="D7" s="146"/>
      <c r="E7" s="123" t="s">
        <v>95</v>
      </c>
      <c r="F7" s="90"/>
      <c r="G7" s="122" t="s">
        <v>101</v>
      </c>
      <c r="H7" s="84"/>
      <c r="I7" s="123" t="s">
        <v>95</v>
      </c>
      <c r="J7" s="90"/>
    </row>
    <row r="8" spans="3:10" ht="15">
      <c r="C8" s="120" t="s">
        <v>10</v>
      </c>
      <c r="D8" s="146"/>
      <c r="E8" s="121" t="s">
        <v>10</v>
      </c>
      <c r="F8" s="84"/>
      <c r="G8" s="120" t="s">
        <v>10</v>
      </c>
      <c r="H8" s="87"/>
      <c r="I8" s="121" t="s">
        <v>10</v>
      </c>
      <c r="J8" s="84"/>
    </row>
    <row r="9" spans="1:10" s="3" customFormat="1" ht="14.25">
      <c r="A9" s="9" t="s">
        <v>6</v>
      </c>
      <c r="B9" s="10"/>
      <c r="C9" s="147">
        <v>825174.1268057786</v>
      </c>
      <c r="D9" s="89"/>
      <c r="E9" s="148">
        <v>2285227</v>
      </c>
      <c r="F9" s="10"/>
      <c r="G9" s="124">
        <v>7196345.516805778</v>
      </c>
      <c r="H9" s="10"/>
      <c r="I9" s="125">
        <v>10045377</v>
      </c>
      <c r="J9" s="10"/>
    </row>
    <row r="10" spans="1:10" s="3" customFormat="1" ht="14.25">
      <c r="A10" s="9" t="s">
        <v>11</v>
      </c>
      <c r="B10" s="10"/>
      <c r="C10" s="149">
        <v>-1847.668833900243</v>
      </c>
      <c r="D10" s="89"/>
      <c r="E10" s="150">
        <v>-766119</v>
      </c>
      <c r="F10" s="10"/>
      <c r="G10" s="126">
        <v>-2765135.0188339003</v>
      </c>
      <c r="H10" s="10"/>
      <c r="I10" s="127">
        <v>-4353732</v>
      </c>
      <c r="J10" s="10"/>
    </row>
    <row r="11" spans="1:10" s="3" customFormat="1" ht="14.25">
      <c r="A11" s="11" t="s">
        <v>12</v>
      </c>
      <c r="B11" s="10"/>
      <c r="C11" s="124">
        <v>823326.4579718783</v>
      </c>
      <c r="D11" s="10">
        <v>0</v>
      </c>
      <c r="E11" s="125">
        <v>1519108</v>
      </c>
      <c r="F11" s="10"/>
      <c r="G11" s="124">
        <v>4431210.497971877</v>
      </c>
      <c r="H11" s="10"/>
      <c r="I11" s="125">
        <v>5691645</v>
      </c>
      <c r="J11" s="10"/>
    </row>
    <row r="12" spans="1:10" s="3" customFormat="1" ht="14.25">
      <c r="A12" s="9"/>
      <c r="B12" s="10"/>
      <c r="C12" s="147"/>
      <c r="D12" s="89"/>
      <c r="E12" s="145"/>
      <c r="F12" s="10"/>
      <c r="G12" s="124"/>
      <c r="H12" s="10"/>
      <c r="I12" s="125"/>
      <c r="J12" s="10"/>
    </row>
    <row r="13" spans="1:10" s="3" customFormat="1" ht="14.25">
      <c r="A13" s="9" t="s">
        <v>13</v>
      </c>
      <c r="B13" s="12"/>
      <c r="C13" s="147">
        <v>29142.64974185021</v>
      </c>
      <c r="D13" s="89"/>
      <c r="E13" s="148">
        <v>975074.2300000002</v>
      </c>
      <c r="F13" s="12"/>
      <c r="G13" s="128">
        <v>431026.17974185024</v>
      </c>
      <c r="H13" s="12"/>
      <c r="I13" s="129">
        <v>1133474</v>
      </c>
      <c r="J13" s="12"/>
    </row>
    <row r="14" spans="1:10" s="3" customFormat="1" ht="14.25">
      <c r="A14" s="9" t="s">
        <v>14</v>
      </c>
      <c r="B14" s="12"/>
      <c r="C14" s="147">
        <v>-6092824.8716394575</v>
      </c>
      <c r="D14" s="89"/>
      <c r="E14" s="148">
        <v>-480237.8400000001</v>
      </c>
      <c r="F14" s="12"/>
      <c r="G14" s="128">
        <v>-6740977.401639458</v>
      </c>
      <c r="H14" s="12"/>
      <c r="I14" s="129">
        <v>-1403833</v>
      </c>
      <c r="J14" s="12"/>
    </row>
    <row r="15" spans="1:10" s="3" customFormat="1" ht="14.25">
      <c r="A15" s="9" t="s">
        <v>15</v>
      </c>
      <c r="B15" s="12"/>
      <c r="C15" s="147">
        <v>5014223.204588</v>
      </c>
      <c r="D15" s="89"/>
      <c r="E15" s="148">
        <v>-2055972.42</v>
      </c>
      <c r="F15" s="12"/>
      <c r="G15" s="128">
        <v>-217065.245412</v>
      </c>
      <c r="H15" s="12"/>
      <c r="I15" s="129">
        <v>-8206196</v>
      </c>
      <c r="J15" s="12"/>
    </row>
    <row r="16" spans="1:10" s="3" customFormat="1" ht="14.25">
      <c r="A16" s="9" t="s">
        <v>16</v>
      </c>
      <c r="B16" s="12"/>
      <c r="C16" s="149">
        <v>-22986.539138136774</v>
      </c>
      <c r="D16" s="89"/>
      <c r="E16" s="150">
        <v>-15374.070000000007</v>
      </c>
      <c r="F16" s="12"/>
      <c r="G16" s="130">
        <v>-92551.58913813677</v>
      </c>
      <c r="H16" s="12"/>
      <c r="I16" s="131">
        <v>-86445</v>
      </c>
      <c r="J16" s="12"/>
    </row>
    <row r="17" spans="1:10" s="3" customFormat="1" ht="14.25">
      <c r="A17" s="13" t="s">
        <v>17</v>
      </c>
      <c r="B17" s="10"/>
      <c r="C17" s="124">
        <v>-249119.09847586637</v>
      </c>
      <c r="D17" s="10">
        <v>0</v>
      </c>
      <c r="E17" s="125">
        <v>-57402.09999999957</v>
      </c>
      <c r="F17" s="10"/>
      <c r="G17" s="124">
        <v>-2188357.558475867</v>
      </c>
      <c r="H17" s="10"/>
      <c r="I17" s="125">
        <v>-2871355</v>
      </c>
      <c r="J17" s="10"/>
    </row>
    <row r="18" spans="1:10" s="3" customFormat="1" ht="14.25">
      <c r="A18" s="9"/>
      <c r="B18" s="10"/>
      <c r="C18" s="147"/>
      <c r="D18" s="89"/>
      <c r="E18" s="145"/>
      <c r="F18" s="10"/>
      <c r="G18" s="132"/>
      <c r="H18" s="10"/>
      <c r="I18" s="125"/>
      <c r="J18" s="10"/>
    </row>
    <row r="19" spans="1:10" s="3" customFormat="1" ht="14.25">
      <c r="A19" s="9" t="s">
        <v>18</v>
      </c>
      <c r="B19" s="10"/>
      <c r="C19" s="149">
        <v>-5948.75</v>
      </c>
      <c r="D19" s="89"/>
      <c r="E19" s="148">
        <v>85365.87999999999</v>
      </c>
      <c r="F19" s="10"/>
      <c r="G19" s="130">
        <v>-26276.75</v>
      </c>
      <c r="H19" s="10"/>
      <c r="I19" s="127">
        <v>68105</v>
      </c>
      <c r="J19" s="10"/>
    </row>
    <row r="20" spans="1:10" s="3" customFormat="1" ht="15" thickBot="1">
      <c r="A20" s="13" t="s">
        <v>19</v>
      </c>
      <c r="B20" s="10"/>
      <c r="C20" s="133">
        <v>-255067.84847586637</v>
      </c>
      <c r="D20" s="10">
        <v>0</v>
      </c>
      <c r="E20" s="134">
        <v>27963.78000000042</v>
      </c>
      <c r="F20" s="10"/>
      <c r="G20" s="133">
        <v>-2214634.308475867</v>
      </c>
      <c r="H20" s="10"/>
      <c r="I20" s="134">
        <v>-2803250</v>
      </c>
      <c r="J20" s="10"/>
    </row>
    <row r="21" spans="1:10" s="3" customFormat="1" ht="15" thickTop="1">
      <c r="A21" s="9"/>
      <c r="B21" s="10"/>
      <c r="C21" s="151"/>
      <c r="D21" s="89"/>
      <c r="E21" s="145"/>
      <c r="F21" s="10"/>
      <c r="G21" s="132">
        <v>0</v>
      </c>
      <c r="H21" s="10"/>
      <c r="I21" s="125"/>
      <c r="J21" s="10"/>
    </row>
    <row r="22" spans="1:10" s="3" customFormat="1" ht="14.25">
      <c r="A22" s="9" t="s">
        <v>20</v>
      </c>
      <c r="B22" s="10"/>
      <c r="C22" s="151"/>
      <c r="D22" s="89"/>
      <c r="E22" s="145"/>
      <c r="F22" s="10"/>
      <c r="G22" s="132"/>
      <c r="H22" s="10"/>
      <c r="I22" s="125"/>
      <c r="J22" s="10"/>
    </row>
    <row r="23" spans="1:10" s="3" customFormat="1" ht="14.25">
      <c r="A23" s="9" t="s">
        <v>21</v>
      </c>
      <c r="B23" s="10"/>
      <c r="C23" s="152">
        <v>-246605.17967586592</v>
      </c>
      <c r="D23" s="89"/>
      <c r="E23" s="148">
        <v>106568.8872000021</v>
      </c>
      <c r="F23" s="10"/>
      <c r="G23" s="132">
        <v>-2036660.9425758668</v>
      </c>
      <c r="H23" s="10"/>
      <c r="I23" s="125">
        <v>-2610942</v>
      </c>
      <c r="J23" s="10"/>
    </row>
    <row r="24" spans="1:10" s="3" customFormat="1" ht="14.25">
      <c r="A24" s="9" t="s">
        <v>22</v>
      </c>
      <c r="B24" s="10"/>
      <c r="C24" s="152">
        <v>-8462.66880000013</v>
      </c>
      <c r="D24" s="89"/>
      <c r="E24" s="148">
        <v>-78605.3572</v>
      </c>
      <c r="F24" s="10"/>
      <c r="G24" s="132">
        <v>-177973.36590000015</v>
      </c>
      <c r="H24" s="10"/>
      <c r="I24" s="125">
        <v>-192308</v>
      </c>
      <c r="J24" s="10"/>
    </row>
    <row r="25" spans="1:10" s="3" customFormat="1" ht="15" thickBot="1">
      <c r="A25" s="9"/>
      <c r="B25" s="243">
        <f>SUM(B23:B24)</f>
        <v>0</v>
      </c>
      <c r="C25" s="153">
        <v>-255067.84847586605</v>
      </c>
      <c r="D25" s="101">
        <v>0</v>
      </c>
      <c r="E25" s="154">
        <v>27963.530000002094</v>
      </c>
      <c r="F25" s="10"/>
      <c r="G25" s="135">
        <v>-2214634.308475867</v>
      </c>
      <c r="H25" s="10"/>
      <c r="I25" s="136">
        <v>-2803250</v>
      </c>
      <c r="J25" s="10"/>
    </row>
    <row r="26" spans="1:10" s="3" customFormat="1" ht="15" thickTop="1">
      <c r="A26" s="9"/>
      <c r="B26" s="80"/>
      <c r="C26" s="155"/>
      <c r="D26" s="156"/>
      <c r="E26" s="157"/>
      <c r="F26" s="80"/>
      <c r="G26" s="137"/>
      <c r="H26" s="80"/>
      <c r="I26" s="138"/>
      <c r="J26" s="80"/>
    </row>
    <row r="27" spans="1:10" s="3" customFormat="1" ht="14.25">
      <c r="A27" s="11" t="s">
        <v>23</v>
      </c>
      <c r="B27" s="10"/>
      <c r="C27" s="137"/>
      <c r="D27" s="89"/>
      <c r="E27" s="158"/>
      <c r="F27" s="10"/>
      <c r="G27" s="132"/>
      <c r="H27" s="10"/>
      <c r="I27" s="139"/>
      <c r="J27" s="10"/>
    </row>
    <row r="28" spans="1:10" s="3" customFormat="1" ht="14.25">
      <c r="A28" s="14" t="s">
        <v>24</v>
      </c>
      <c r="B28" s="15"/>
      <c r="C28" s="159"/>
      <c r="D28" s="89"/>
      <c r="E28" s="158"/>
      <c r="F28" s="15"/>
      <c r="G28" s="140"/>
      <c r="H28" s="15"/>
      <c r="I28" s="141"/>
      <c r="J28" s="15"/>
    </row>
    <row r="29" spans="1:10" s="3" customFormat="1" ht="14.25">
      <c r="A29" s="251" t="s">
        <v>25</v>
      </c>
      <c r="B29" s="17"/>
      <c r="C29" s="252">
        <v>-0.18483512818703926</v>
      </c>
      <c r="D29" s="89"/>
      <c r="E29" s="160">
        <v>0.08</v>
      </c>
      <c r="F29" s="17"/>
      <c r="G29" s="253">
        <v>-1.5265149210950966</v>
      </c>
      <c r="H29" s="15"/>
      <c r="I29" s="142">
        <v>-2.04</v>
      </c>
      <c r="J29" s="17"/>
    </row>
    <row r="30" spans="1:10" s="3" customFormat="1" ht="14.25">
      <c r="A30" s="16" t="s">
        <v>26</v>
      </c>
      <c r="B30" s="25"/>
      <c r="C30" s="143" t="s">
        <v>27</v>
      </c>
      <c r="D30" s="89"/>
      <c r="E30" s="144" t="s">
        <v>27</v>
      </c>
      <c r="F30" s="25"/>
      <c r="G30" s="143" t="s">
        <v>27</v>
      </c>
      <c r="H30" s="25"/>
      <c r="I30" s="144" t="s">
        <v>27</v>
      </c>
      <c r="J30" s="25"/>
    </row>
    <row r="31" spans="1:10" s="3" customFormat="1" ht="14.25">
      <c r="A31" s="16"/>
      <c r="B31" s="15"/>
      <c r="C31" s="140"/>
      <c r="D31" s="89"/>
      <c r="E31" s="158"/>
      <c r="F31" s="15"/>
      <c r="G31" s="140"/>
      <c r="H31" s="15"/>
      <c r="I31" s="141"/>
      <c r="J31" s="15"/>
    </row>
    <row r="32" spans="1:10" s="250" customFormat="1" ht="14.25">
      <c r="A32" s="246" t="s">
        <v>28</v>
      </c>
      <c r="B32" s="244"/>
      <c r="C32" s="247" t="s">
        <v>29</v>
      </c>
      <c r="D32" s="248"/>
      <c r="E32" s="249" t="s">
        <v>29</v>
      </c>
      <c r="F32" s="244"/>
      <c r="G32" s="247" t="s">
        <v>29</v>
      </c>
      <c r="H32" s="244"/>
      <c r="I32" s="249" t="s">
        <v>29</v>
      </c>
      <c r="J32" s="244"/>
    </row>
    <row r="33" spans="2:10" s="3" customFormat="1" ht="14.25">
      <c r="B33" s="87"/>
      <c r="C33" s="168"/>
      <c r="D33" s="161"/>
      <c r="E33" s="162"/>
      <c r="F33" s="87"/>
      <c r="G33" s="169"/>
      <c r="H33" s="170"/>
      <c r="I33" s="171"/>
      <c r="J33" s="87"/>
    </row>
    <row r="34" spans="1:10" s="89" customFormat="1" ht="15">
      <c r="A34" s="165"/>
      <c r="B34" s="108"/>
      <c r="C34" s="166"/>
      <c r="F34" s="87"/>
      <c r="G34" s="166"/>
      <c r="H34" s="87"/>
      <c r="I34" s="87"/>
      <c r="J34" s="87"/>
    </row>
    <row r="35" spans="1:10" s="89" customFormat="1" ht="14.25">
      <c r="A35" s="3" t="s">
        <v>215</v>
      </c>
      <c r="B35" s="15"/>
      <c r="C35" s="15"/>
      <c r="F35" s="15"/>
      <c r="G35" s="15"/>
      <c r="H35" s="18"/>
      <c r="I35" s="18"/>
      <c r="J35" s="18"/>
    </row>
    <row r="36" spans="1:10" s="89" customFormat="1" ht="14.25">
      <c r="A36" s="3" t="s">
        <v>213</v>
      </c>
      <c r="B36" s="18"/>
      <c r="C36" s="15"/>
      <c r="F36" s="18"/>
      <c r="G36" s="15"/>
      <c r="H36" s="18"/>
      <c r="I36" s="20"/>
      <c r="J36" s="18"/>
    </row>
    <row r="37" spans="1:10" s="89" customFormat="1" ht="15">
      <c r="A37" s="163"/>
      <c r="B37" s="18"/>
      <c r="C37" s="167"/>
      <c r="D37" s="88"/>
      <c r="E37" s="88"/>
      <c r="F37" s="164"/>
      <c r="G37" s="167"/>
      <c r="H37" s="18"/>
      <c r="I37" s="20"/>
      <c r="J37" s="18"/>
    </row>
    <row r="38" spans="2:10" s="89" customFormat="1" ht="14.25">
      <c r="B38" s="18"/>
      <c r="C38" s="95"/>
      <c r="F38" s="18"/>
      <c r="G38" s="18"/>
      <c r="H38" s="18"/>
      <c r="I38" s="21"/>
      <c r="J38" s="18"/>
    </row>
    <row r="39" spans="2:10" s="3" customFormat="1" ht="14.25">
      <c r="B39" s="18"/>
      <c r="C39" s="95"/>
      <c r="F39" s="18"/>
      <c r="G39" s="18"/>
      <c r="H39" s="18"/>
      <c r="I39" s="21"/>
      <c r="J39" s="18"/>
    </row>
    <row r="40" spans="1:10" s="3" customFormat="1" ht="14.25">
      <c r="A40" s="19"/>
      <c r="B40" s="18"/>
      <c r="C40" s="94"/>
      <c r="F40" s="18"/>
      <c r="G40" s="15"/>
      <c r="H40" s="18"/>
      <c r="I40" s="22"/>
      <c r="J40" s="18"/>
    </row>
    <row r="41" spans="2:10" s="3" customFormat="1" ht="14.25">
      <c r="B41" s="18"/>
      <c r="C41" s="95"/>
      <c r="F41" s="18"/>
      <c r="G41" s="18"/>
      <c r="H41" s="18"/>
      <c r="I41" s="21"/>
      <c r="J41" s="18"/>
    </row>
    <row r="42" spans="2:10" s="3" customFormat="1" ht="14.25">
      <c r="B42" s="18"/>
      <c r="C42" s="95"/>
      <c r="F42" s="18"/>
      <c r="G42" s="18"/>
      <c r="H42" s="18"/>
      <c r="I42" s="21"/>
      <c r="J42" s="18"/>
    </row>
    <row r="43" spans="2:10" s="3" customFormat="1" ht="14.25">
      <c r="B43" s="23"/>
      <c r="C43" s="96"/>
      <c r="F43" s="23"/>
      <c r="G43" s="17"/>
      <c r="H43" s="23"/>
      <c r="I43" s="17"/>
      <c r="J43" s="23"/>
    </row>
    <row r="44" spans="2:10" s="3" customFormat="1" ht="14.25">
      <c r="B44" s="25"/>
      <c r="C44" s="97"/>
      <c r="F44" s="25"/>
      <c r="G44" s="24"/>
      <c r="H44" s="25"/>
      <c r="I44" s="24"/>
      <c r="J44" s="25"/>
    </row>
    <row r="45" spans="2:10" s="3" customFormat="1" ht="14.25">
      <c r="B45" s="26"/>
      <c r="C45" s="98"/>
      <c r="F45" s="26"/>
      <c r="G45" s="26"/>
      <c r="H45" s="26"/>
      <c r="I45" s="26"/>
      <c r="J45" s="26"/>
    </row>
    <row r="46" spans="2:10" s="3" customFormat="1" ht="14.25">
      <c r="B46" s="23"/>
      <c r="C46" s="99"/>
      <c r="F46" s="23"/>
      <c r="G46" s="27"/>
      <c r="H46" s="23"/>
      <c r="I46" s="27"/>
      <c r="J46" s="23"/>
    </row>
    <row r="47" spans="2:10" s="3" customFormat="1" ht="14.25">
      <c r="B47" s="22"/>
      <c r="C47" s="100"/>
      <c r="F47" s="22"/>
      <c r="G47" s="22"/>
      <c r="H47" s="22"/>
      <c r="I47" s="22"/>
      <c r="J47" s="22"/>
    </row>
    <row r="48" spans="2:10" s="3" customFormat="1" ht="14.25">
      <c r="B48" s="22"/>
      <c r="C48" s="100"/>
      <c r="F48" s="22"/>
      <c r="G48" s="22"/>
      <c r="H48" s="22"/>
      <c r="I48" s="22"/>
      <c r="J48" s="22"/>
    </row>
    <row r="49" spans="2:10" s="3" customFormat="1" ht="14.25">
      <c r="B49" s="22"/>
      <c r="C49" s="93"/>
      <c r="F49" s="22"/>
      <c r="G49" s="28"/>
      <c r="H49" s="28"/>
      <c r="I49" s="28"/>
      <c r="J49" s="22"/>
    </row>
    <row r="50" spans="2:10" s="3" customFormat="1" ht="14.25">
      <c r="B50" s="22"/>
      <c r="C50" s="93"/>
      <c r="F50" s="22"/>
      <c r="G50" s="28"/>
      <c r="H50" s="28"/>
      <c r="I50" s="28"/>
      <c r="J50" s="22"/>
    </row>
    <row r="51" spans="2:10" s="3" customFormat="1" ht="14.25">
      <c r="B51" s="22"/>
      <c r="C51" s="93"/>
      <c r="F51" s="22"/>
      <c r="G51" s="28"/>
      <c r="H51" s="28"/>
      <c r="I51" s="28"/>
      <c r="J51" s="22"/>
    </row>
    <row r="52" spans="2:10" s="3" customFormat="1" ht="14.25">
      <c r="B52" s="22"/>
      <c r="C52" s="93"/>
      <c r="F52" s="22"/>
      <c r="G52" s="28"/>
      <c r="H52" s="28"/>
      <c r="I52" s="28"/>
      <c r="J52" s="22"/>
    </row>
    <row r="53" spans="2:10" s="3" customFormat="1" ht="14.25">
      <c r="B53" s="22"/>
      <c r="C53" s="93"/>
      <c r="F53" s="22"/>
      <c r="G53" s="28"/>
      <c r="H53" s="28"/>
      <c r="I53" s="28"/>
      <c r="J53" s="22"/>
    </row>
    <row r="54" spans="2:10" s="3" customFormat="1" ht="14.25">
      <c r="B54" s="22"/>
      <c r="C54" s="93"/>
      <c r="F54" s="22"/>
      <c r="G54" s="28"/>
      <c r="H54" s="28"/>
      <c r="I54" s="28"/>
      <c r="J54" s="22"/>
    </row>
    <row r="55" spans="2:10" s="3" customFormat="1" ht="14.25">
      <c r="B55" s="22"/>
      <c r="C55" s="93"/>
      <c r="F55" s="22"/>
      <c r="G55" s="28"/>
      <c r="H55" s="28"/>
      <c r="I55" s="28"/>
      <c r="J55" s="22"/>
    </row>
    <row r="56" spans="2:10" s="3" customFormat="1" ht="14.25">
      <c r="B56" s="22"/>
      <c r="C56" s="93"/>
      <c r="F56" s="22"/>
      <c r="G56" s="28"/>
      <c r="H56" s="28"/>
      <c r="I56" s="28"/>
      <c r="J56" s="22"/>
    </row>
    <row r="57" spans="2:10" s="3" customFormat="1" ht="14.25">
      <c r="B57" s="22"/>
      <c r="C57" s="93"/>
      <c r="F57" s="22"/>
      <c r="G57" s="28"/>
      <c r="H57" s="28"/>
      <c r="I57" s="28"/>
      <c r="J57" s="22"/>
    </row>
    <row r="58" spans="2:10" s="3" customFormat="1" ht="14.25">
      <c r="B58" s="22"/>
      <c r="C58" s="93"/>
      <c r="F58" s="22"/>
      <c r="G58" s="28"/>
      <c r="H58" s="28"/>
      <c r="I58" s="28"/>
      <c r="J58" s="22"/>
    </row>
    <row r="59" spans="2:10" s="3" customFormat="1" ht="14.25">
      <c r="B59" s="22"/>
      <c r="C59" s="93"/>
      <c r="F59" s="22"/>
      <c r="G59" s="28"/>
      <c r="H59" s="28"/>
      <c r="I59" s="28"/>
      <c r="J59" s="22"/>
    </row>
    <row r="60" spans="2:10" s="3" customFormat="1" ht="14.25">
      <c r="B60" s="22"/>
      <c r="C60" s="93"/>
      <c r="F60" s="22"/>
      <c r="G60" s="28"/>
      <c r="H60" s="28"/>
      <c r="I60" s="28"/>
      <c r="J60" s="22"/>
    </row>
    <row r="61" spans="2:10" s="3" customFormat="1" ht="14.25">
      <c r="B61" s="22"/>
      <c r="C61" s="93"/>
      <c r="F61" s="22"/>
      <c r="G61" s="28"/>
      <c r="H61" s="28"/>
      <c r="I61" s="28"/>
      <c r="J61" s="22"/>
    </row>
    <row r="62" spans="2:10" s="3" customFormat="1" ht="14.25">
      <c r="B62" s="22"/>
      <c r="C62" s="93"/>
      <c r="F62" s="22"/>
      <c r="G62" s="28"/>
      <c r="H62" s="28"/>
      <c r="I62" s="28"/>
      <c r="J62" s="22"/>
    </row>
    <row r="63" spans="2:10" s="3" customFormat="1" ht="14.25">
      <c r="B63" s="22"/>
      <c r="C63" s="93"/>
      <c r="F63" s="22"/>
      <c r="G63" s="28"/>
      <c r="H63" s="28"/>
      <c r="I63" s="28"/>
      <c r="J63" s="22"/>
    </row>
    <row r="64" spans="2:10" s="3" customFormat="1" ht="14.25">
      <c r="B64" s="22"/>
      <c r="C64" s="93"/>
      <c r="F64" s="22"/>
      <c r="G64" s="28"/>
      <c r="H64" s="28"/>
      <c r="I64" s="28"/>
      <c r="J64" s="22"/>
    </row>
    <row r="65" spans="2:10" s="3" customFormat="1" ht="14.25">
      <c r="B65" s="22"/>
      <c r="C65" s="93"/>
      <c r="F65" s="22"/>
      <c r="G65" s="28"/>
      <c r="H65" s="28"/>
      <c r="I65" s="28"/>
      <c r="J65" s="22"/>
    </row>
    <row r="66" spans="2:10" s="3" customFormat="1" ht="14.25">
      <c r="B66" s="22"/>
      <c r="C66" s="93"/>
      <c r="F66" s="22"/>
      <c r="G66" s="28"/>
      <c r="H66" s="28"/>
      <c r="I66" s="28"/>
      <c r="J66" s="22"/>
    </row>
    <row r="67" spans="2:10" s="3" customFormat="1" ht="14.25">
      <c r="B67" s="22"/>
      <c r="C67" s="93"/>
      <c r="F67" s="22"/>
      <c r="G67" s="28"/>
      <c r="H67" s="28"/>
      <c r="I67" s="28"/>
      <c r="J67" s="22"/>
    </row>
    <row r="68" spans="2:10" s="3" customFormat="1" ht="14.25">
      <c r="B68" s="22"/>
      <c r="C68" s="93"/>
      <c r="F68" s="22"/>
      <c r="G68" s="28"/>
      <c r="H68" s="28"/>
      <c r="I68" s="28"/>
      <c r="J68" s="22"/>
    </row>
    <row r="69" spans="2:10" s="3" customFormat="1" ht="14.25">
      <c r="B69" s="22"/>
      <c r="C69" s="93"/>
      <c r="F69" s="22"/>
      <c r="G69" s="28"/>
      <c r="H69" s="28"/>
      <c r="I69" s="28"/>
      <c r="J69" s="22"/>
    </row>
    <row r="70" spans="2:10" s="3" customFormat="1" ht="14.25">
      <c r="B70" s="22"/>
      <c r="C70" s="93"/>
      <c r="F70" s="22"/>
      <c r="G70" s="28"/>
      <c r="H70" s="28"/>
      <c r="I70" s="28"/>
      <c r="J70" s="22"/>
    </row>
    <row r="71" spans="2:10" s="3" customFormat="1" ht="14.25">
      <c r="B71" s="22"/>
      <c r="C71" s="93"/>
      <c r="F71" s="22"/>
      <c r="G71" s="28"/>
      <c r="H71" s="28"/>
      <c r="I71" s="28"/>
      <c r="J71" s="22"/>
    </row>
    <row r="72" spans="2:10" s="3" customFormat="1" ht="14.25">
      <c r="B72" s="22"/>
      <c r="C72" s="93"/>
      <c r="F72" s="22"/>
      <c r="G72" s="28"/>
      <c r="H72" s="28"/>
      <c r="I72" s="28"/>
      <c r="J72" s="22"/>
    </row>
    <row r="73" spans="2:10" s="3" customFormat="1" ht="14.25">
      <c r="B73" s="22"/>
      <c r="C73" s="93"/>
      <c r="F73" s="22"/>
      <c r="G73" s="28"/>
      <c r="H73" s="28"/>
      <c r="I73" s="28"/>
      <c r="J73" s="22"/>
    </row>
    <row r="74" spans="2:10" s="3" customFormat="1" ht="14.25">
      <c r="B74" s="22"/>
      <c r="C74" s="93"/>
      <c r="F74" s="22"/>
      <c r="G74" s="28"/>
      <c r="H74" s="28"/>
      <c r="I74" s="28"/>
      <c r="J74" s="22"/>
    </row>
    <row r="75" spans="2:10" s="3" customFormat="1" ht="14.25">
      <c r="B75" s="22"/>
      <c r="C75" s="93"/>
      <c r="F75" s="22"/>
      <c r="G75" s="28"/>
      <c r="H75" s="28"/>
      <c r="I75" s="28"/>
      <c r="J75" s="22"/>
    </row>
    <row r="76" spans="2:10" s="3" customFormat="1" ht="14.25">
      <c r="B76" s="22"/>
      <c r="C76" s="93"/>
      <c r="F76" s="22"/>
      <c r="G76" s="28"/>
      <c r="H76" s="28"/>
      <c r="I76" s="28"/>
      <c r="J76" s="22"/>
    </row>
    <row r="77" spans="2:10" s="3" customFormat="1" ht="14.25">
      <c r="B77" s="22"/>
      <c r="C77" s="93"/>
      <c r="F77" s="22"/>
      <c r="G77" s="28"/>
      <c r="H77" s="28"/>
      <c r="I77" s="28"/>
      <c r="J77" s="22"/>
    </row>
    <row r="78" spans="2:10" s="3" customFormat="1" ht="14.25">
      <c r="B78" s="22"/>
      <c r="C78" s="93"/>
      <c r="F78" s="22"/>
      <c r="G78" s="28"/>
      <c r="H78" s="28"/>
      <c r="I78" s="28"/>
      <c r="J78" s="22"/>
    </row>
    <row r="79" spans="2:10" s="3" customFormat="1" ht="14.25">
      <c r="B79" s="22"/>
      <c r="C79" s="93"/>
      <c r="F79" s="22"/>
      <c r="G79" s="28"/>
      <c r="H79" s="28"/>
      <c r="I79" s="28"/>
      <c r="J79" s="22"/>
    </row>
    <row r="80" spans="2:10" s="3" customFormat="1" ht="14.25">
      <c r="B80" s="22"/>
      <c r="C80" s="93"/>
      <c r="F80" s="22"/>
      <c r="G80" s="28"/>
      <c r="H80" s="28"/>
      <c r="I80" s="28"/>
      <c r="J80" s="22"/>
    </row>
    <row r="81" spans="2:10" s="3" customFormat="1" ht="14.25">
      <c r="B81" s="22"/>
      <c r="C81" s="93"/>
      <c r="F81" s="22"/>
      <c r="G81" s="28"/>
      <c r="H81" s="28"/>
      <c r="I81" s="28"/>
      <c r="J81" s="22"/>
    </row>
    <row r="82" spans="2:10" s="3" customFormat="1" ht="14.25">
      <c r="B82" s="22"/>
      <c r="C82" s="93"/>
      <c r="F82" s="22"/>
      <c r="G82" s="28"/>
      <c r="H82" s="28"/>
      <c r="I82" s="28"/>
      <c r="J82" s="22"/>
    </row>
    <row r="83" spans="2:10" s="3" customFormat="1" ht="14.25">
      <c r="B83" s="22"/>
      <c r="C83" s="93"/>
      <c r="F83" s="22"/>
      <c r="G83" s="28"/>
      <c r="H83" s="28"/>
      <c r="I83" s="28"/>
      <c r="J83" s="22"/>
    </row>
    <row r="84" spans="2:10" s="3" customFormat="1" ht="14.25">
      <c r="B84" s="22"/>
      <c r="C84" s="93"/>
      <c r="F84" s="22"/>
      <c r="G84" s="28"/>
      <c r="H84" s="28"/>
      <c r="I84" s="28"/>
      <c r="J84" s="22"/>
    </row>
    <row r="85" spans="2:10" s="3" customFormat="1" ht="14.25">
      <c r="B85" s="22"/>
      <c r="C85" s="93"/>
      <c r="F85" s="22"/>
      <c r="G85" s="28"/>
      <c r="H85" s="28"/>
      <c r="I85" s="28"/>
      <c r="J85" s="22"/>
    </row>
    <row r="86" spans="1:10" ht="14.25">
      <c r="A86" s="3"/>
      <c r="B86" s="22"/>
      <c r="C86" s="93"/>
      <c r="F86" s="22"/>
      <c r="G86" s="28"/>
      <c r="H86" s="28"/>
      <c r="I86" s="28"/>
      <c r="J86" s="22"/>
    </row>
    <row r="87" spans="2:10" ht="14.25">
      <c r="B87" s="22"/>
      <c r="C87" s="93"/>
      <c r="F87" s="22"/>
      <c r="G87" s="28"/>
      <c r="H87" s="28"/>
      <c r="I87" s="28"/>
      <c r="J87" s="22"/>
    </row>
    <row r="88" spans="2:10" ht="14.25">
      <c r="B88" s="22"/>
      <c r="C88" s="93"/>
      <c r="F88" s="22"/>
      <c r="G88" s="28"/>
      <c r="H88" s="28"/>
      <c r="I88" s="28"/>
      <c r="J88" s="22"/>
    </row>
    <row r="89" spans="2:10" ht="14.25">
      <c r="B89" s="22"/>
      <c r="C89" s="93"/>
      <c r="F89" s="22"/>
      <c r="G89" s="28"/>
      <c r="H89" s="28"/>
      <c r="I89" s="28"/>
      <c r="J89" s="22"/>
    </row>
    <row r="90" spans="2:10" ht="14.25">
      <c r="B90" s="22"/>
      <c r="C90" s="93"/>
      <c r="F90" s="22"/>
      <c r="G90" s="28"/>
      <c r="H90" s="28"/>
      <c r="I90" s="28"/>
      <c r="J90" s="22"/>
    </row>
    <row r="91" spans="2:10" ht="14.25">
      <c r="B91" s="22"/>
      <c r="C91" s="93"/>
      <c r="F91" s="22"/>
      <c r="G91" s="28"/>
      <c r="H91" s="28"/>
      <c r="I91" s="28"/>
      <c r="J91" s="22"/>
    </row>
    <row r="92" spans="2:10" ht="14.25">
      <c r="B92" s="22"/>
      <c r="C92" s="93"/>
      <c r="F92" s="22"/>
      <c r="G92" s="28"/>
      <c r="H92" s="28"/>
      <c r="I92" s="28"/>
      <c r="J92" s="22"/>
    </row>
    <row r="93" spans="2:10" ht="14.25">
      <c r="B93" s="22"/>
      <c r="C93" s="93"/>
      <c r="F93" s="22"/>
      <c r="G93" s="28"/>
      <c r="H93" s="28"/>
      <c r="I93" s="28"/>
      <c r="J93" s="22"/>
    </row>
    <row r="94" spans="2:10" ht="14.25">
      <c r="B94" s="22"/>
      <c r="C94" s="93"/>
      <c r="F94" s="22"/>
      <c r="G94" s="28"/>
      <c r="H94" s="28"/>
      <c r="I94" s="28"/>
      <c r="J94" s="22"/>
    </row>
    <row r="95" spans="2:10" ht="14.25">
      <c r="B95" s="22"/>
      <c r="C95" s="93"/>
      <c r="F95" s="22"/>
      <c r="G95" s="28"/>
      <c r="H95" s="28"/>
      <c r="I95" s="28"/>
      <c r="J95" s="22"/>
    </row>
    <row r="96" spans="2:10" ht="14.25">
      <c r="B96" s="22"/>
      <c r="C96" s="93"/>
      <c r="F96" s="22"/>
      <c r="G96" s="28"/>
      <c r="H96" s="28"/>
      <c r="I96" s="28"/>
      <c r="J96" s="22"/>
    </row>
    <row r="97" spans="2:10" ht="14.25">
      <c r="B97" s="22"/>
      <c r="C97" s="93"/>
      <c r="F97" s="22"/>
      <c r="G97" s="28"/>
      <c r="H97" s="28"/>
      <c r="I97" s="28"/>
      <c r="J97" s="22"/>
    </row>
    <row r="98" spans="2:10" ht="14.25">
      <c r="B98" s="22"/>
      <c r="C98" s="93"/>
      <c r="F98" s="22"/>
      <c r="G98" s="28"/>
      <c r="H98" s="28"/>
      <c r="I98" s="28"/>
      <c r="J98" s="22"/>
    </row>
    <row r="99" spans="2:10" ht="14.25">
      <c r="B99" s="22"/>
      <c r="C99" s="93"/>
      <c r="F99" s="22"/>
      <c r="G99" s="28"/>
      <c r="H99" s="28"/>
      <c r="I99" s="28"/>
      <c r="J99" s="22"/>
    </row>
    <row r="100" spans="2:10" ht="14.25">
      <c r="B100" s="22"/>
      <c r="C100" s="93"/>
      <c r="F100" s="22"/>
      <c r="G100" s="28"/>
      <c r="H100" s="28"/>
      <c r="I100" s="28"/>
      <c r="J100" s="22"/>
    </row>
    <row r="101" spans="2:10" ht="14.25">
      <c r="B101" s="22"/>
      <c r="C101" s="93"/>
      <c r="F101" s="22"/>
      <c r="G101" s="28"/>
      <c r="H101" s="28"/>
      <c r="I101" s="28"/>
      <c r="J101" s="22"/>
    </row>
    <row r="102" spans="2:10" ht="14.25">
      <c r="B102" s="22"/>
      <c r="C102" s="93"/>
      <c r="F102" s="22"/>
      <c r="G102" s="28"/>
      <c r="H102" s="28"/>
      <c r="I102" s="28"/>
      <c r="J102" s="22"/>
    </row>
    <row r="103" spans="2:10" ht="14.25">
      <c r="B103" s="22"/>
      <c r="C103" s="93"/>
      <c r="F103" s="22"/>
      <c r="G103" s="28"/>
      <c r="H103" s="28"/>
      <c r="I103" s="28"/>
      <c r="J103" s="22"/>
    </row>
    <row r="104" spans="2:10" ht="14.25">
      <c r="B104" s="22"/>
      <c r="C104" s="93"/>
      <c r="F104" s="22"/>
      <c r="G104" s="28"/>
      <c r="H104" s="28"/>
      <c r="I104" s="28"/>
      <c r="J104" s="22"/>
    </row>
    <row r="105" spans="2:10" ht="14.25">
      <c r="B105" s="22"/>
      <c r="C105" s="93"/>
      <c r="F105" s="22"/>
      <c r="G105" s="28"/>
      <c r="H105" s="28"/>
      <c r="I105" s="28"/>
      <c r="J105" s="22"/>
    </row>
    <row r="106" spans="2:10" ht="14.25">
      <c r="B106" s="22"/>
      <c r="C106" s="93"/>
      <c r="F106" s="22"/>
      <c r="G106" s="28"/>
      <c r="H106" s="28"/>
      <c r="I106" s="28"/>
      <c r="J106" s="22"/>
    </row>
    <row r="107" spans="2:10" ht="14.25">
      <c r="B107" s="22"/>
      <c r="C107" s="93"/>
      <c r="F107" s="22"/>
      <c r="G107" s="28"/>
      <c r="H107" s="28"/>
      <c r="I107" s="28"/>
      <c r="J107" s="22"/>
    </row>
    <row r="108" spans="2:10" ht="14.25">
      <c r="B108" s="22"/>
      <c r="C108" s="93"/>
      <c r="F108" s="22"/>
      <c r="G108" s="28"/>
      <c r="H108" s="28"/>
      <c r="I108" s="28"/>
      <c r="J108" s="22"/>
    </row>
    <row r="109" spans="2:10" ht="14.25">
      <c r="B109" s="22"/>
      <c r="C109" s="93"/>
      <c r="F109" s="22"/>
      <c r="G109" s="28"/>
      <c r="H109" s="28"/>
      <c r="I109" s="28"/>
      <c r="J109" s="22"/>
    </row>
    <row r="110" spans="2:10" ht="14.25">
      <c r="B110" s="22"/>
      <c r="C110" s="93"/>
      <c r="F110" s="22"/>
      <c r="G110" s="28"/>
      <c r="H110" s="28"/>
      <c r="I110" s="28"/>
      <c r="J110" s="22"/>
    </row>
    <row r="111" spans="2:10" ht="14.25">
      <c r="B111" s="22"/>
      <c r="C111" s="93"/>
      <c r="F111" s="22"/>
      <c r="G111" s="28"/>
      <c r="H111" s="28"/>
      <c r="I111" s="28"/>
      <c r="J111" s="22"/>
    </row>
    <row r="112" spans="2:10" ht="14.25">
      <c r="B112" s="22"/>
      <c r="C112" s="93"/>
      <c r="F112" s="22"/>
      <c r="G112" s="28"/>
      <c r="H112" s="28"/>
      <c r="I112" s="28"/>
      <c r="J112" s="22"/>
    </row>
    <row r="113" spans="2:10" ht="14.25">
      <c r="B113" s="22"/>
      <c r="C113" s="93"/>
      <c r="F113" s="22"/>
      <c r="G113" s="28"/>
      <c r="H113" s="28"/>
      <c r="I113" s="28"/>
      <c r="J113" s="22"/>
    </row>
    <row r="114" spans="2:10" ht="14.25">
      <c r="B114" s="22"/>
      <c r="C114" s="93"/>
      <c r="F114" s="22"/>
      <c r="G114" s="28"/>
      <c r="H114" s="28"/>
      <c r="I114" s="28"/>
      <c r="J114" s="22"/>
    </row>
    <row r="115" spans="2:10" ht="14.25">
      <c r="B115" s="22"/>
      <c r="C115" s="93"/>
      <c r="F115" s="22"/>
      <c r="G115" s="28"/>
      <c r="H115" s="28"/>
      <c r="I115" s="28"/>
      <c r="J115" s="22"/>
    </row>
    <row r="116" spans="2:10" ht="14.25">
      <c r="B116" s="22"/>
      <c r="C116" s="93"/>
      <c r="F116" s="22"/>
      <c r="G116" s="28"/>
      <c r="H116" s="28"/>
      <c r="I116" s="28"/>
      <c r="J116" s="22"/>
    </row>
    <row r="117" spans="2:10" ht="14.25">
      <c r="B117" s="22"/>
      <c r="C117" s="93"/>
      <c r="F117" s="22"/>
      <c r="G117" s="28"/>
      <c r="H117" s="28"/>
      <c r="I117" s="28"/>
      <c r="J117" s="22"/>
    </row>
    <row r="118" spans="2:10" ht="14.25">
      <c r="B118" s="22"/>
      <c r="C118" s="93"/>
      <c r="F118" s="22"/>
      <c r="G118" s="28"/>
      <c r="H118" s="28"/>
      <c r="I118" s="28"/>
      <c r="J118" s="22"/>
    </row>
    <row r="119" spans="2:10" ht="14.25">
      <c r="B119" s="22"/>
      <c r="C119" s="93"/>
      <c r="F119" s="22"/>
      <c r="G119" s="28"/>
      <c r="H119" s="28"/>
      <c r="I119" s="28"/>
      <c r="J119" s="22"/>
    </row>
    <row r="120" spans="2:10" ht="14.25">
      <c r="B120" s="22"/>
      <c r="C120" s="93"/>
      <c r="F120" s="22"/>
      <c r="G120" s="28"/>
      <c r="H120" s="28"/>
      <c r="I120" s="28"/>
      <c r="J120" s="22"/>
    </row>
    <row r="121" spans="2:10" ht="14.25">
      <c r="B121" s="22"/>
      <c r="C121" s="93"/>
      <c r="F121" s="22"/>
      <c r="G121" s="28"/>
      <c r="H121" s="28"/>
      <c r="I121" s="28"/>
      <c r="J121" s="22"/>
    </row>
    <row r="122" spans="2:10" ht="14.25">
      <c r="B122" s="22"/>
      <c r="C122" s="93"/>
      <c r="F122" s="22"/>
      <c r="G122" s="28"/>
      <c r="H122" s="28"/>
      <c r="I122" s="28"/>
      <c r="J122" s="22"/>
    </row>
    <row r="123" spans="2:10" ht="14.25">
      <c r="B123" s="22"/>
      <c r="C123" s="93"/>
      <c r="F123" s="22"/>
      <c r="G123" s="28"/>
      <c r="H123" s="28"/>
      <c r="I123" s="28"/>
      <c r="J123" s="22"/>
    </row>
    <row r="124" spans="2:10" ht="14.25">
      <c r="B124" s="22"/>
      <c r="C124" s="93"/>
      <c r="F124" s="22"/>
      <c r="G124" s="28"/>
      <c r="H124" s="28"/>
      <c r="I124" s="28"/>
      <c r="J124" s="22"/>
    </row>
    <row r="125" spans="2:10" ht="14.25">
      <c r="B125" s="22"/>
      <c r="C125" s="93"/>
      <c r="F125" s="22"/>
      <c r="G125" s="28"/>
      <c r="H125" s="28"/>
      <c r="I125" s="28"/>
      <c r="J125" s="22"/>
    </row>
    <row r="126" spans="2:10" ht="14.25">
      <c r="B126" s="22"/>
      <c r="C126" s="93"/>
      <c r="F126" s="22"/>
      <c r="G126" s="28"/>
      <c r="H126" s="28"/>
      <c r="I126" s="28"/>
      <c r="J126" s="22"/>
    </row>
    <row r="127" spans="2:10" ht="14.25">
      <c r="B127" s="22"/>
      <c r="C127" s="93"/>
      <c r="F127" s="22"/>
      <c r="G127" s="28"/>
      <c r="H127" s="28"/>
      <c r="I127" s="28"/>
      <c r="J127" s="22"/>
    </row>
    <row r="128" spans="2:10" ht="14.25">
      <c r="B128" s="22"/>
      <c r="C128" s="93"/>
      <c r="F128" s="22"/>
      <c r="G128" s="28"/>
      <c r="H128" s="28"/>
      <c r="I128" s="28"/>
      <c r="J128" s="22"/>
    </row>
    <row r="129" spans="2:10" ht="14.25">
      <c r="B129" s="22"/>
      <c r="C129" s="93"/>
      <c r="F129" s="22"/>
      <c r="G129" s="28"/>
      <c r="H129" s="28"/>
      <c r="I129" s="28"/>
      <c r="J129" s="22"/>
    </row>
    <row r="130" spans="2:10" ht="14.25">
      <c r="B130" s="22"/>
      <c r="C130" s="93"/>
      <c r="F130" s="22"/>
      <c r="G130" s="28"/>
      <c r="H130" s="28"/>
      <c r="I130" s="28"/>
      <c r="J130" s="22"/>
    </row>
    <row r="131" spans="2:10" ht="14.25">
      <c r="B131" s="22"/>
      <c r="C131" s="93"/>
      <c r="F131" s="22"/>
      <c r="G131" s="28"/>
      <c r="H131" s="28"/>
      <c r="I131" s="28"/>
      <c r="J131" s="22"/>
    </row>
    <row r="132" spans="2:10" ht="14.25">
      <c r="B132" s="22"/>
      <c r="C132" s="93"/>
      <c r="F132" s="22"/>
      <c r="G132" s="28"/>
      <c r="H132" s="28"/>
      <c r="I132" s="28"/>
      <c r="J132" s="22"/>
    </row>
    <row r="133" spans="2:10" ht="14.25">
      <c r="B133" s="22"/>
      <c r="C133" s="93"/>
      <c r="F133" s="22"/>
      <c r="G133" s="28"/>
      <c r="H133" s="28"/>
      <c r="I133" s="28"/>
      <c r="J133" s="22"/>
    </row>
    <row r="134" spans="2:10" ht="14.25">
      <c r="B134" s="22"/>
      <c r="C134" s="93"/>
      <c r="F134" s="22"/>
      <c r="G134" s="28"/>
      <c r="H134" s="28"/>
      <c r="I134" s="28"/>
      <c r="J134" s="22"/>
    </row>
    <row r="135" spans="2:10" ht="14.25">
      <c r="B135" s="22"/>
      <c r="C135" s="93"/>
      <c r="F135" s="22"/>
      <c r="G135" s="28"/>
      <c r="H135" s="28"/>
      <c r="I135" s="28"/>
      <c r="J135" s="22"/>
    </row>
    <row r="136" spans="2:10" ht="14.25">
      <c r="B136" s="22"/>
      <c r="C136" s="93"/>
      <c r="F136" s="22"/>
      <c r="G136" s="28"/>
      <c r="H136" s="28"/>
      <c r="I136" s="28"/>
      <c r="J136" s="22"/>
    </row>
    <row r="137" spans="2:10" ht="14.25">
      <c r="B137" s="22"/>
      <c r="C137" s="93"/>
      <c r="F137" s="22"/>
      <c r="G137" s="28"/>
      <c r="H137" s="28"/>
      <c r="I137" s="28"/>
      <c r="J137" s="22"/>
    </row>
    <row r="138" spans="2:10" ht="14.25">
      <c r="B138" s="22"/>
      <c r="C138" s="93"/>
      <c r="F138" s="22"/>
      <c r="G138" s="28"/>
      <c r="H138" s="28"/>
      <c r="I138" s="28"/>
      <c r="J138" s="22"/>
    </row>
    <row r="139" spans="2:10" ht="14.25">
      <c r="B139" s="22"/>
      <c r="C139" s="93"/>
      <c r="F139" s="22"/>
      <c r="G139" s="28"/>
      <c r="H139" s="28"/>
      <c r="I139" s="28"/>
      <c r="J139" s="22"/>
    </row>
    <row r="140" spans="2:10" ht="14.25">
      <c r="B140" s="22"/>
      <c r="C140" s="93"/>
      <c r="F140" s="22"/>
      <c r="G140" s="28"/>
      <c r="H140" s="28"/>
      <c r="I140" s="28"/>
      <c r="J140" s="22"/>
    </row>
    <row r="141" spans="2:10" ht="14.25">
      <c r="B141" s="22"/>
      <c r="C141" s="93"/>
      <c r="F141" s="22"/>
      <c r="G141" s="28"/>
      <c r="H141" s="28"/>
      <c r="I141" s="28"/>
      <c r="J141" s="22"/>
    </row>
    <row r="142" spans="2:10" ht="14.25">
      <c r="B142" s="22"/>
      <c r="C142" s="93"/>
      <c r="F142" s="22"/>
      <c r="G142" s="28"/>
      <c r="H142" s="28"/>
      <c r="I142" s="28"/>
      <c r="J142" s="22"/>
    </row>
    <row r="143" spans="2:10" ht="14.25">
      <c r="B143" s="22"/>
      <c r="C143" s="93"/>
      <c r="F143" s="22"/>
      <c r="G143" s="28"/>
      <c r="H143" s="28"/>
      <c r="I143" s="28"/>
      <c r="J143" s="22"/>
    </row>
    <row r="144" spans="2:10" ht="14.25">
      <c r="B144" s="22"/>
      <c r="C144" s="93"/>
      <c r="F144" s="22"/>
      <c r="G144" s="28"/>
      <c r="H144" s="28"/>
      <c r="I144" s="28"/>
      <c r="J144" s="22"/>
    </row>
    <row r="145" spans="2:10" ht="14.25">
      <c r="B145" s="22"/>
      <c r="C145" s="93"/>
      <c r="F145" s="22"/>
      <c r="G145" s="28"/>
      <c r="H145" s="28"/>
      <c r="I145" s="28"/>
      <c r="J145" s="22"/>
    </row>
    <row r="146" spans="2:10" ht="14.25">
      <c r="B146" s="22"/>
      <c r="C146" s="93"/>
      <c r="F146" s="22"/>
      <c r="G146" s="28"/>
      <c r="H146" s="28"/>
      <c r="I146" s="28"/>
      <c r="J146" s="22"/>
    </row>
    <row r="147" spans="2:10" ht="14.25">
      <c r="B147" s="22"/>
      <c r="C147" s="93"/>
      <c r="F147" s="22"/>
      <c r="G147" s="28"/>
      <c r="H147" s="28"/>
      <c r="I147" s="28"/>
      <c r="J147" s="22"/>
    </row>
    <row r="148" spans="2:10" ht="14.25">
      <c r="B148" s="22"/>
      <c r="C148" s="93"/>
      <c r="F148" s="22"/>
      <c r="G148" s="28"/>
      <c r="H148" s="28"/>
      <c r="I148" s="28"/>
      <c r="J148" s="22"/>
    </row>
    <row r="149" spans="2:10" ht="14.25">
      <c r="B149" s="22"/>
      <c r="C149" s="93"/>
      <c r="F149" s="22"/>
      <c r="G149" s="28"/>
      <c r="H149" s="28"/>
      <c r="I149" s="28"/>
      <c r="J149" s="22"/>
    </row>
    <row r="150" spans="2:10" ht="14.25">
      <c r="B150" s="22"/>
      <c r="C150" s="93"/>
      <c r="F150" s="22"/>
      <c r="G150" s="28"/>
      <c r="H150" s="28"/>
      <c r="I150" s="28"/>
      <c r="J150" s="22"/>
    </row>
    <row r="151" spans="2:10" ht="14.25">
      <c r="B151" s="22"/>
      <c r="C151" s="93"/>
      <c r="F151" s="22"/>
      <c r="G151" s="28"/>
      <c r="H151" s="28"/>
      <c r="I151" s="28"/>
      <c r="J151" s="22"/>
    </row>
    <row r="152" spans="2:10" ht="14.25">
      <c r="B152" s="22"/>
      <c r="C152" s="93"/>
      <c r="F152" s="22"/>
      <c r="G152" s="28"/>
      <c r="H152" s="28"/>
      <c r="I152" s="28"/>
      <c r="J152" s="22"/>
    </row>
    <row r="153" spans="2:10" ht="14.25">
      <c r="B153" s="22"/>
      <c r="C153" s="93"/>
      <c r="F153" s="22"/>
      <c r="G153" s="28"/>
      <c r="H153" s="28"/>
      <c r="I153" s="28"/>
      <c r="J153" s="22"/>
    </row>
    <row r="154" spans="2:10" ht="14.25">
      <c r="B154" s="22"/>
      <c r="C154" s="93"/>
      <c r="F154" s="22"/>
      <c r="G154" s="28"/>
      <c r="H154" s="28"/>
      <c r="I154" s="28"/>
      <c r="J154" s="22"/>
    </row>
    <row r="155" spans="2:10" ht="14.25">
      <c r="B155" s="22"/>
      <c r="C155" s="93"/>
      <c r="F155" s="22"/>
      <c r="G155" s="28"/>
      <c r="H155" s="28"/>
      <c r="I155" s="28"/>
      <c r="J155" s="22"/>
    </row>
    <row r="156" spans="2:10" ht="14.25">
      <c r="B156" s="22"/>
      <c r="C156" s="93"/>
      <c r="F156" s="22"/>
      <c r="G156" s="28"/>
      <c r="H156" s="28"/>
      <c r="I156" s="28"/>
      <c r="J156" s="22"/>
    </row>
    <row r="157" spans="2:10" ht="14.25">
      <c r="B157" s="22"/>
      <c r="C157" s="93"/>
      <c r="F157" s="22"/>
      <c r="G157" s="28"/>
      <c r="H157" s="28"/>
      <c r="I157" s="28"/>
      <c r="J157" s="22"/>
    </row>
    <row r="158" spans="2:10" ht="14.25">
      <c r="B158" s="22"/>
      <c r="C158" s="93"/>
      <c r="F158" s="22"/>
      <c r="G158" s="28"/>
      <c r="H158" s="28"/>
      <c r="I158" s="28"/>
      <c r="J158" s="22"/>
    </row>
    <row r="159" spans="2:10" ht="14.25">
      <c r="B159" s="22"/>
      <c r="C159" s="93"/>
      <c r="F159" s="22"/>
      <c r="G159" s="28"/>
      <c r="H159" s="28"/>
      <c r="I159" s="28"/>
      <c r="J159" s="22"/>
    </row>
    <row r="160" spans="2:10" ht="14.25">
      <c r="B160" s="22"/>
      <c r="C160" s="93"/>
      <c r="F160" s="22"/>
      <c r="G160" s="28"/>
      <c r="H160" s="28"/>
      <c r="I160" s="28"/>
      <c r="J160" s="22"/>
    </row>
    <row r="161" spans="2:10" ht="14.25">
      <c r="B161" s="22"/>
      <c r="C161" s="93"/>
      <c r="F161" s="22"/>
      <c r="G161" s="28"/>
      <c r="H161" s="28"/>
      <c r="I161" s="28"/>
      <c r="J161" s="22"/>
    </row>
    <row r="162" spans="2:10" ht="14.25">
      <c r="B162" s="22"/>
      <c r="C162" s="93"/>
      <c r="F162" s="22"/>
      <c r="G162" s="28"/>
      <c r="H162" s="28"/>
      <c r="I162" s="28"/>
      <c r="J162" s="22"/>
    </row>
    <row r="163" spans="2:10" ht="14.25">
      <c r="B163" s="22"/>
      <c r="C163" s="93"/>
      <c r="F163" s="22"/>
      <c r="G163" s="28"/>
      <c r="H163" s="28"/>
      <c r="I163" s="28"/>
      <c r="J163" s="22"/>
    </row>
    <row r="164" spans="2:10" ht="14.25">
      <c r="B164" s="22"/>
      <c r="C164" s="93"/>
      <c r="F164" s="22"/>
      <c r="G164" s="28"/>
      <c r="H164" s="28"/>
      <c r="I164" s="28"/>
      <c r="J164" s="22"/>
    </row>
    <row r="165" spans="2:10" ht="14.25">
      <c r="B165" s="22"/>
      <c r="C165" s="93"/>
      <c r="F165" s="22"/>
      <c r="G165" s="28"/>
      <c r="H165" s="28"/>
      <c r="I165" s="28"/>
      <c r="J165" s="22"/>
    </row>
    <row r="166" spans="2:10" ht="14.25">
      <c r="B166" s="22"/>
      <c r="C166" s="93"/>
      <c r="F166" s="22"/>
      <c r="G166" s="28"/>
      <c r="H166" s="28"/>
      <c r="I166" s="28"/>
      <c r="J166" s="22"/>
    </row>
    <row r="167" spans="2:10" ht="14.25">
      <c r="B167" s="22"/>
      <c r="C167" s="93"/>
      <c r="F167" s="22"/>
      <c r="G167" s="28"/>
      <c r="H167" s="28"/>
      <c r="I167" s="28"/>
      <c r="J167" s="22"/>
    </row>
    <row r="168" spans="2:10" ht="14.25">
      <c r="B168" s="22"/>
      <c r="C168" s="93"/>
      <c r="F168" s="22"/>
      <c r="G168" s="28"/>
      <c r="H168" s="28"/>
      <c r="I168" s="28"/>
      <c r="J168" s="22"/>
    </row>
    <row r="169" spans="2:10" ht="14.25">
      <c r="B169" s="22"/>
      <c r="C169" s="93"/>
      <c r="F169" s="22"/>
      <c r="G169" s="28"/>
      <c r="H169" s="28"/>
      <c r="I169" s="28"/>
      <c r="J169" s="22"/>
    </row>
    <row r="170" spans="2:10" ht="14.25">
      <c r="B170" s="22"/>
      <c r="C170" s="93"/>
      <c r="F170" s="22"/>
      <c r="G170" s="28"/>
      <c r="H170" s="28"/>
      <c r="I170" s="28"/>
      <c r="J170" s="22"/>
    </row>
    <row r="171" spans="2:10" ht="14.25">
      <c r="B171" s="22"/>
      <c r="C171" s="93"/>
      <c r="F171" s="22"/>
      <c r="G171" s="28"/>
      <c r="H171" s="28"/>
      <c r="I171" s="28"/>
      <c r="J171" s="22"/>
    </row>
    <row r="172" spans="2:10" ht="14.25">
      <c r="B172" s="22"/>
      <c r="C172" s="93"/>
      <c r="F172" s="22"/>
      <c r="G172" s="28"/>
      <c r="H172" s="28"/>
      <c r="I172" s="28"/>
      <c r="J172" s="22"/>
    </row>
    <row r="173" spans="2:10" ht="14.25">
      <c r="B173" s="22"/>
      <c r="C173" s="93"/>
      <c r="F173" s="22"/>
      <c r="G173" s="28"/>
      <c r="H173" s="28"/>
      <c r="I173" s="28"/>
      <c r="J173" s="22"/>
    </row>
    <row r="174" spans="2:10" ht="14.25">
      <c r="B174" s="22"/>
      <c r="C174" s="93"/>
      <c r="F174" s="22"/>
      <c r="G174" s="28"/>
      <c r="H174" s="28"/>
      <c r="I174" s="28"/>
      <c r="J174" s="22"/>
    </row>
    <row r="175" spans="2:10" ht="14.25">
      <c r="B175" s="22"/>
      <c r="C175" s="93"/>
      <c r="F175" s="22"/>
      <c r="G175" s="28"/>
      <c r="H175" s="28"/>
      <c r="I175" s="28"/>
      <c r="J175" s="22"/>
    </row>
    <row r="176" spans="2:10" ht="14.25">
      <c r="B176" s="22"/>
      <c r="C176" s="93"/>
      <c r="F176" s="22"/>
      <c r="G176" s="28"/>
      <c r="H176" s="28"/>
      <c r="I176" s="28"/>
      <c r="J176" s="22"/>
    </row>
    <row r="177" spans="2:10" ht="14.25">
      <c r="B177" s="22"/>
      <c r="C177" s="93"/>
      <c r="F177" s="22"/>
      <c r="G177" s="28"/>
      <c r="H177" s="28"/>
      <c r="I177" s="28"/>
      <c r="J177" s="22"/>
    </row>
    <row r="178" spans="2:10" ht="14.25">
      <c r="B178" s="22"/>
      <c r="C178" s="93"/>
      <c r="F178" s="22"/>
      <c r="G178" s="28"/>
      <c r="H178" s="28"/>
      <c r="I178" s="28"/>
      <c r="J178" s="22"/>
    </row>
    <row r="179" spans="2:10" ht="14.25">
      <c r="B179" s="22"/>
      <c r="C179" s="93"/>
      <c r="F179" s="22"/>
      <c r="G179" s="28"/>
      <c r="H179" s="28"/>
      <c r="I179" s="28"/>
      <c r="J179" s="22"/>
    </row>
    <row r="180" spans="2:10" ht="14.25">
      <c r="B180" s="22"/>
      <c r="C180" s="93"/>
      <c r="F180" s="22"/>
      <c r="G180" s="28"/>
      <c r="H180" s="28"/>
      <c r="I180" s="28"/>
      <c r="J180" s="22"/>
    </row>
    <row r="181" spans="2:10" ht="14.25">
      <c r="B181" s="22"/>
      <c r="C181" s="93"/>
      <c r="F181" s="22"/>
      <c r="G181" s="28"/>
      <c r="H181" s="28"/>
      <c r="I181" s="28"/>
      <c r="J181" s="22"/>
    </row>
    <row r="182" spans="2:10" ht="14.25">
      <c r="B182" s="22"/>
      <c r="C182" s="93"/>
      <c r="F182" s="22"/>
      <c r="G182" s="28"/>
      <c r="H182" s="28"/>
      <c r="I182" s="28"/>
      <c r="J182" s="22"/>
    </row>
    <row r="183" spans="2:10" ht="14.25">
      <c r="B183" s="22"/>
      <c r="C183" s="93"/>
      <c r="F183" s="22"/>
      <c r="G183" s="28"/>
      <c r="H183" s="28"/>
      <c r="I183" s="28"/>
      <c r="J183" s="22"/>
    </row>
    <row r="184" spans="2:10" ht="14.25">
      <c r="B184" s="22"/>
      <c r="C184" s="93"/>
      <c r="F184" s="22"/>
      <c r="G184" s="28"/>
      <c r="H184" s="28"/>
      <c r="I184" s="28"/>
      <c r="J184" s="22"/>
    </row>
    <row r="185" spans="2:10" ht="14.25">
      <c r="B185" s="22"/>
      <c r="C185" s="93"/>
      <c r="F185" s="22"/>
      <c r="G185" s="28"/>
      <c r="H185" s="28"/>
      <c r="I185" s="28"/>
      <c r="J185" s="22"/>
    </row>
    <row r="186" spans="2:10" ht="14.25">
      <c r="B186" s="22"/>
      <c r="C186" s="93"/>
      <c r="F186" s="22"/>
      <c r="G186" s="28"/>
      <c r="H186" s="28"/>
      <c r="I186" s="28"/>
      <c r="J186" s="22"/>
    </row>
    <row r="187" spans="2:10" ht="14.25">
      <c r="B187" s="22"/>
      <c r="C187" s="93"/>
      <c r="F187" s="22"/>
      <c r="G187" s="28"/>
      <c r="H187" s="28"/>
      <c r="I187" s="28"/>
      <c r="J187" s="22"/>
    </row>
    <row r="188" spans="2:10" ht="14.25">
      <c r="B188" s="22"/>
      <c r="C188" s="93"/>
      <c r="F188" s="22"/>
      <c r="G188" s="28"/>
      <c r="H188" s="28"/>
      <c r="I188" s="28"/>
      <c r="J188" s="22"/>
    </row>
    <row r="189" spans="2:10" ht="14.25">
      <c r="B189" s="22"/>
      <c r="C189" s="93"/>
      <c r="F189" s="22"/>
      <c r="G189" s="28"/>
      <c r="H189" s="28"/>
      <c r="I189" s="28"/>
      <c r="J189" s="22"/>
    </row>
    <row r="190" spans="2:10" ht="14.25">
      <c r="B190" s="22"/>
      <c r="C190" s="93"/>
      <c r="F190" s="22"/>
      <c r="G190" s="28"/>
      <c r="H190" s="28"/>
      <c r="I190" s="28"/>
      <c r="J190" s="22"/>
    </row>
    <row r="191" spans="2:10" ht="14.25">
      <c r="B191" s="22"/>
      <c r="C191" s="93"/>
      <c r="F191" s="22"/>
      <c r="G191" s="28"/>
      <c r="H191" s="28"/>
      <c r="I191" s="28"/>
      <c r="J191" s="22"/>
    </row>
    <row r="192" spans="2:10" ht="14.25">
      <c r="B192" s="22"/>
      <c r="C192" s="93"/>
      <c r="F192" s="22"/>
      <c r="G192" s="28"/>
      <c r="H192" s="28"/>
      <c r="I192" s="28"/>
      <c r="J192" s="22"/>
    </row>
    <row r="193" spans="2:10" ht="14.25">
      <c r="B193" s="22"/>
      <c r="C193" s="93"/>
      <c r="F193" s="22"/>
      <c r="G193" s="28"/>
      <c r="H193" s="28"/>
      <c r="I193" s="28"/>
      <c r="J193" s="22"/>
    </row>
    <row r="194" spans="2:10" ht="14.25">
      <c r="B194" s="22"/>
      <c r="C194" s="93"/>
      <c r="F194" s="22"/>
      <c r="G194" s="28"/>
      <c r="H194" s="28"/>
      <c r="I194" s="28"/>
      <c r="J194" s="22"/>
    </row>
    <row r="195" spans="2:10" ht="14.25">
      <c r="B195" s="22"/>
      <c r="C195" s="93"/>
      <c r="F195" s="22"/>
      <c r="G195" s="28"/>
      <c r="H195" s="28"/>
      <c r="I195" s="28"/>
      <c r="J195" s="22"/>
    </row>
    <row r="196" spans="2:10" ht="14.25">
      <c r="B196" s="22"/>
      <c r="C196" s="93"/>
      <c r="F196" s="22"/>
      <c r="G196" s="28"/>
      <c r="H196" s="28"/>
      <c r="I196" s="28"/>
      <c r="J196" s="22"/>
    </row>
    <row r="197" spans="2:10" ht="14.25">
      <c r="B197" s="22"/>
      <c r="C197" s="93"/>
      <c r="F197" s="22"/>
      <c r="G197" s="28"/>
      <c r="H197" s="28"/>
      <c r="I197" s="28"/>
      <c r="J197" s="22"/>
    </row>
    <row r="198" spans="2:10" ht="14.25">
      <c r="B198" s="22"/>
      <c r="C198" s="93"/>
      <c r="F198" s="22"/>
      <c r="G198" s="28"/>
      <c r="H198" s="28"/>
      <c r="I198" s="28"/>
      <c r="J198" s="22"/>
    </row>
    <row r="199" spans="2:10" ht="14.25">
      <c r="B199" s="22"/>
      <c r="C199" s="93"/>
      <c r="F199" s="22"/>
      <c r="G199" s="28"/>
      <c r="H199" s="28"/>
      <c r="I199" s="28"/>
      <c r="J199" s="22"/>
    </row>
    <row r="200" spans="2:10" ht="14.25">
      <c r="B200" s="22"/>
      <c r="C200" s="93"/>
      <c r="F200" s="22"/>
      <c r="G200" s="28"/>
      <c r="H200" s="28"/>
      <c r="I200" s="28"/>
      <c r="J200" s="22"/>
    </row>
    <row r="201" spans="2:10" ht="14.25">
      <c r="B201" s="22"/>
      <c r="C201" s="93"/>
      <c r="F201" s="22"/>
      <c r="G201" s="28"/>
      <c r="H201" s="28"/>
      <c r="I201" s="28"/>
      <c r="J201" s="22"/>
    </row>
    <row r="202" spans="2:10" ht="14.25">
      <c r="B202" s="22"/>
      <c r="C202" s="93"/>
      <c r="F202" s="22"/>
      <c r="G202" s="28"/>
      <c r="H202" s="28"/>
      <c r="I202" s="28"/>
      <c r="J202" s="22"/>
    </row>
    <row r="203" spans="2:10" ht="14.25">
      <c r="B203" s="22"/>
      <c r="C203" s="93"/>
      <c r="F203" s="22"/>
      <c r="G203" s="28"/>
      <c r="H203" s="28"/>
      <c r="I203" s="28"/>
      <c r="J203" s="22"/>
    </row>
    <row r="204" spans="2:10" ht="14.25">
      <c r="B204" s="22"/>
      <c r="C204" s="93"/>
      <c r="F204" s="22"/>
      <c r="G204" s="28"/>
      <c r="H204" s="28"/>
      <c r="I204" s="28"/>
      <c r="J204" s="22"/>
    </row>
    <row r="205" spans="2:10" ht="14.25">
      <c r="B205" s="22"/>
      <c r="C205" s="93"/>
      <c r="F205" s="22"/>
      <c r="G205" s="28"/>
      <c r="H205" s="28"/>
      <c r="I205" s="28"/>
      <c r="J205" s="22"/>
    </row>
    <row r="206" spans="2:10" ht="14.25">
      <c r="B206" s="22"/>
      <c r="C206" s="93"/>
      <c r="F206" s="22"/>
      <c r="G206" s="28"/>
      <c r="H206" s="28"/>
      <c r="I206" s="28"/>
      <c r="J206" s="22"/>
    </row>
    <row r="207" spans="2:10" ht="14.25">
      <c r="B207" s="22"/>
      <c r="C207" s="93"/>
      <c r="F207" s="22"/>
      <c r="G207" s="28"/>
      <c r="H207" s="28"/>
      <c r="I207" s="28"/>
      <c r="J207" s="22"/>
    </row>
    <row r="208" spans="2:10" ht="14.25">
      <c r="B208" s="22"/>
      <c r="C208" s="93"/>
      <c r="F208" s="22"/>
      <c r="G208" s="28"/>
      <c r="H208" s="28"/>
      <c r="I208" s="28"/>
      <c r="J208" s="22"/>
    </row>
    <row r="209" spans="2:10" ht="14.25">
      <c r="B209" s="22"/>
      <c r="C209" s="93"/>
      <c r="F209" s="22"/>
      <c r="G209" s="28"/>
      <c r="H209" s="28"/>
      <c r="I209" s="28"/>
      <c r="J209" s="22"/>
    </row>
    <row r="210" spans="2:10" ht="14.25">
      <c r="B210" s="22"/>
      <c r="C210" s="93"/>
      <c r="F210" s="22"/>
      <c r="G210" s="28"/>
      <c r="H210" s="28"/>
      <c r="I210" s="28"/>
      <c r="J210" s="22"/>
    </row>
    <row r="211" spans="2:10" ht="14.25">
      <c r="B211" s="22"/>
      <c r="C211" s="93"/>
      <c r="F211" s="22"/>
      <c r="G211" s="28"/>
      <c r="H211" s="28"/>
      <c r="I211" s="28"/>
      <c r="J211" s="22"/>
    </row>
    <row r="212" spans="2:10" ht="14.25">
      <c r="B212" s="22"/>
      <c r="C212" s="93"/>
      <c r="F212" s="22"/>
      <c r="G212" s="28"/>
      <c r="H212" s="28"/>
      <c r="I212" s="28"/>
      <c r="J212" s="22"/>
    </row>
    <row r="213" spans="2:10" ht="14.25">
      <c r="B213" s="22"/>
      <c r="C213" s="93"/>
      <c r="F213" s="22"/>
      <c r="G213" s="28"/>
      <c r="H213" s="28"/>
      <c r="I213" s="28"/>
      <c r="J213" s="22"/>
    </row>
    <row r="214" spans="2:10" ht="14.25">
      <c r="B214" s="22"/>
      <c r="C214" s="93"/>
      <c r="F214" s="22"/>
      <c r="G214" s="28"/>
      <c r="H214" s="28"/>
      <c r="I214" s="28"/>
      <c r="J214" s="22"/>
    </row>
    <row r="215" spans="2:10" ht="14.25">
      <c r="B215" s="22"/>
      <c r="C215" s="93"/>
      <c r="F215" s="22"/>
      <c r="G215" s="28"/>
      <c r="H215" s="28"/>
      <c r="I215" s="28"/>
      <c r="J215" s="22"/>
    </row>
    <row r="216" spans="2:10" ht="14.25">
      <c r="B216" s="22"/>
      <c r="C216" s="93"/>
      <c r="F216" s="22"/>
      <c r="G216" s="28"/>
      <c r="H216" s="28"/>
      <c r="I216" s="28"/>
      <c r="J216" s="22"/>
    </row>
  </sheetData>
  <sheetProtection/>
  <mergeCells count="6">
    <mergeCell ref="G4:I4"/>
    <mergeCell ref="G5:I5"/>
    <mergeCell ref="G6:I6"/>
    <mergeCell ref="C4:E4"/>
    <mergeCell ref="C6:E6"/>
    <mergeCell ref="C5:E5"/>
  </mergeCells>
  <printOptions/>
  <pageMargins left="1" right="0.2" top="0.25" bottom="0.25" header="0.5" footer="0.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J54"/>
  <sheetViews>
    <sheetView showGridLines="0" zoomScale="80" zoomScaleNormal="80" zoomScalePageLayoutView="0" workbookViewId="0" topLeftCell="A15">
      <selection activeCell="C48" sqref="C48"/>
    </sheetView>
  </sheetViews>
  <sheetFormatPr defaultColWidth="8.8515625" defaultRowHeight="12.75"/>
  <cols>
    <col min="1" max="1" width="41.140625" style="9" customWidth="1"/>
    <col min="2" max="2" width="16.7109375" style="9" customWidth="1"/>
    <col min="3" max="3" width="16.7109375" style="3" customWidth="1"/>
    <col min="4" max="4" width="11.7109375" style="9" customWidth="1"/>
    <col min="5" max="5" width="10.28125" style="9" customWidth="1"/>
    <col min="6" max="16384" width="8.8515625" style="9" customWidth="1"/>
  </cols>
  <sheetData>
    <row r="1" spans="1:3" ht="15.75">
      <c r="A1" s="1" t="s">
        <v>7</v>
      </c>
      <c r="B1" s="2"/>
      <c r="C1" s="2"/>
    </row>
    <row r="2" spans="1:3" ht="15">
      <c r="A2" s="4" t="s">
        <v>30</v>
      </c>
      <c r="B2" s="2"/>
      <c r="C2" s="2"/>
    </row>
    <row r="3" spans="1:3" ht="15">
      <c r="A3" s="4" t="s">
        <v>106</v>
      </c>
      <c r="B3" s="2"/>
      <c r="C3" s="2"/>
    </row>
    <row r="4" spans="1:3" ht="14.25">
      <c r="A4" s="2"/>
      <c r="B4" s="2"/>
      <c r="C4" s="29" t="s">
        <v>31</v>
      </c>
    </row>
    <row r="5" spans="1:3" ht="12.75">
      <c r="A5" s="3"/>
      <c r="B5" s="30" t="s">
        <v>101</v>
      </c>
      <c r="C5" s="30" t="s">
        <v>95</v>
      </c>
    </row>
    <row r="6" spans="1:3" ht="12.75">
      <c r="A6" s="3"/>
      <c r="B6" s="30" t="s">
        <v>32</v>
      </c>
      <c r="C6" s="30" t="s">
        <v>32</v>
      </c>
    </row>
    <row r="7" spans="1:3" ht="12.75">
      <c r="A7" s="3"/>
      <c r="B7" s="31" t="s">
        <v>10</v>
      </c>
      <c r="C7" s="31" t="s">
        <v>10</v>
      </c>
    </row>
    <row r="8" spans="1:3" ht="12.75">
      <c r="A8" s="13" t="s">
        <v>33</v>
      </c>
      <c r="B8" s="32"/>
      <c r="C8" s="32"/>
    </row>
    <row r="9" spans="1:2" ht="12.75">
      <c r="A9" s="33" t="s">
        <v>34</v>
      </c>
      <c r="B9" s="3"/>
    </row>
    <row r="10" spans="1:4" ht="12.75">
      <c r="A10" s="3" t="s">
        <v>35</v>
      </c>
      <c r="B10" s="34">
        <v>1546921.1650617984</v>
      </c>
      <c r="C10" s="34">
        <v>1279202</v>
      </c>
      <c r="D10" s="35"/>
    </row>
    <row r="11" spans="1:4" ht="12.75">
      <c r="A11" s="3" t="s">
        <v>36</v>
      </c>
      <c r="B11" s="34">
        <v>522675.63</v>
      </c>
      <c r="C11" s="34">
        <v>583278</v>
      </c>
      <c r="D11" s="35"/>
    </row>
    <row r="12" spans="1:3" ht="12.75">
      <c r="A12" s="3" t="s">
        <v>37</v>
      </c>
      <c r="B12" s="34">
        <v>3010393.44</v>
      </c>
      <c r="C12" s="34">
        <v>3413345</v>
      </c>
    </row>
    <row r="13" spans="1:3" ht="12.75">
      <c r="A13" s="3" t="s">
        <v>38</v>
      </c>
      <c r="B13" s="34">
        <v>150291.378</v>
      </c>
      <c r="C13" s="34">
        <v>171109</v>
      </c>
    </row>
    <row r="14" spans="1:3" ht="12.75">
      <c r="A14" s="3" t="s">
        <v>98</v>
      </c>
      <c r="B14" s="34">
        <v>680326.39</v>
      </c>
      <c r="C14" s="34">
        <v>680324</v>
      </c>
    </row>
    <row r="15" spans="1:3" ht="12.75">
      <c r="A15" s="3"/>
      <c r="B15" s="36">
        <v>5910608.003061794</v>
      </c>
      <c r="C15" s="36">
        <v>6127258</v>
      </c>
    </row>
    <row r="16" spans="1:3" ht="12.75">
      <c r="A16" s="3"/>
      <c r="B16" s="37"/>
      <c r="C16" s="37"/>
    </row>
    <row r="17" spans="1:3" ht="12.75">
      <c r="A17" s="33" t="s">
        <v>39</v>
      </c>
      <c r="B17" s="34"/>
      <c r="C17" s="34"/>
    </row>
    <row r="18" spans="1:3" ht="12.75">
      <c r="A18" s="19" t="s">
        <v>40</v>
      </c>
      <c r="B18" s="34">
        <v>3550738.3660481996</v>
      </c>
      <c r="C18" s="34">
        <v>4874359</v>
      </c>
    </row>
    <row r="19" spans="1:3" ht="12.75">
      <c r="A19" s="3" t="s">
        <v>41</v>
      </c>
      <c r="B19" s="38">
        <v>1533436.2508353</v>
      </c>
      <c r="C19" s="38">
        <v>4144791</v>
      </c>
    </row>
    <row r="20" spans="1:3" ht="12.75">
      <c r="A20" s="3"/>
      <c r="B20" s="36">
        <v>5084174.6168835</v>
      </c>
      <c r="C20" s="36">
        <v>9019150</v>
      </c>
    </row>
    <row r="21" spans="1:3" ht="13.5" thickBot="1">
      <c r="A21" s="13" t="s">
        <v>4</v>
      </c>
      <c r="B21" s="39">
        <v>10994782.619945293</v>
      </c>
      <c r="C21" s="39">
        <v>15146408</v>
      </c>
    </row>
    <row r="22" spans="1:3" ht="13.5" thickTop="1">
      <c r="A22" s="3"/>
      <c r="B22" s="37"/>
      <c r="C22" s="37"/>
    </row>
    <row r="23" spans="1:3" ht="12.75">
      <c r="A23" s="13" t="s">
        <v>42</v>
      </c>
      <c r="B23" s="34"/>
      <c r="C23" s="34"/>
    </row>
    <row r="24" spans="1:3" ht="12.75">
      <c r="A24" s="13" t="s">
        <v>43</v>
      </c>
      <c r="B24" s="34"/>
      <c r="C24" s="34"/>
    </row>
    <row r="25" spans="1:3" ht="12.75">
      <c r="A25" s="13" t="s">
        <v>44</v>
      </c>
      <c r="B25" s="34"/>
      <c r="C25" s="34"/>
    </row>
    <row r="26" spans="1:4" ht="12.75">
      <c r="A26" s="3" t="s">
        <v>45</v>
      </c>
      <c r="B26" s="34">
        <v>13371892.256779999</v>
      </c>
      <c r="C26" s="34">
        <v>13341900</v>
      </c>
      <c r="D26" s="102"/>
    </row>
    <row r="27" spans="1:3" ht="12.75">
      <c r="A27" s="3" t="s">
        <v>46</v>
      </c>
      <c r="B27" s="34">
        <v>3331230</v>
      </c>
      <c r="C27" s="37">
        <v>3306150</v>
      </c>
    </row>
    <row r="28" spans="1:4" ht="12.75">
      <c r="A28" s="3" t="s">
        <v>47</v>
      </c>
      <c r="B28" s="37">
        <v>-9398396.676637968</v>
      </c>
      <c r="C28" s="37">
        <v>-7364515</v>
      </c>
      <c r="D28" s="103"/>
    </row>
    <row r="29" spans="1:4" ht="12.75">
      <c r="A29" s="3" t="s">
        <v>48</v>
      </c>
      <c r="B29" s="38">
        <v>-41148.720199999996</v>
      </c>
      <c r="C29" s="38">
        <v>-100337</v>
      </c>
      <c r="D29" s="40"/>
    </row>
    <row r="30" spans="2:10" ht="12.75">
      <c r="B30" s="41">
        <v>7263576.85994203</v>
      </c>
      <c r="C30" s="41">
        <v>9183198</v>
      </c>
      <c r="J30" s="42"/>
    </row>
    <row r="31" spans="1:10" ht="12.75">
      <c r="A31" s="3" t="s">
        <v>49</v>
      </c>
      <c r="B31" s="37">
        <v>226581.73809999984</v>
      </c>
      <c r="C31" s="37">
        <v>359011</v>
      </c>
      <c r="J31" s="42"/>
    </row>
    <row r="32" spans="1:10" ht="12.75">
      <c r="A32" s="13" t="s">
        <v>50</v>
      </c>
      <c r="B32" s="36">
        <v>7490158.59804203</v>
      </c>
      <c r="C32" s="36">
        <v>9542209</v>
      </c>
      <c r="J32" s="42"/>
    </row>
    <row r="33" spans="1:10" ht="12.75">
      <c r="A33" s="13"/>
      <c r="B33" s="37"/>
      <c r="C33" s="37"/>
      <c r="J33" s="42"/>
    </row>
    <row r="34" spans="1:10" ht="12.75">
      <c r="A34" s="13" t="s">
        <v>51</v>
      </c>
      <c r="B34" s="34"/>
      <c r="C34" s="34"/>
      <c r="J34" s="42"/>
    </row>
    <row r="35" spans="1:3" ht="12.75">
      <c r="A35" s="3" t="s">
        <v>52</v>
      </c>
      <c r="B35" s="34">
        <v>0</v>
      </c>
      <c r="C35" s="34">
        <v>34124</v>
      </c>
    </row>
    <row r="36" spans="1:3" ht="12.75">
      <c r="A36" s="3" t="s">
        <v>53</v>
      </c>
      <c r="B36" s="34">
        <v>0</v>
      </c>
      <c r="C36" s="34">
        <v>8922</v>
      </c>
    </row>
    <row r="37" spans="2:3" ht="12.75">
      <c r="B37" s="36">
        <v>0</v>
      </c>
      <c r="C37" s="36">
        <v>43046</v>
      </c>
    </row>
    <row r="38" spans="2:3" ht="12.75">
      <c r="B38" s="41"/>
      <c r="C38" s="41"/>
    </row>
    <row r="39" spans="1:3" ht="12.75">
      <c r="A39" s="13" t="s">
        <v>54</v>
      </c>
      <c r="B39" s="34"/>
      <c r="C39" s="34"/>
    </row>
    <row r="40" spans="1:3" ht="12.75">
      <c r="A40" s="3" t="s">
        <v>55</v>
      </c>
      <c r="B40" s="34">
        <v>24705.69</v>
      </c>
      <c r="C40" s="34">
        <v>50844</v>
      </c>
    </row>
    <row r="41" spans="1:3" ht="12.75">
      <c r="A41" s="3" t="s">
        <v>52</v>
      </c>
      <c r="B41" s="34">
        <v>919854.12</v>
      </c>
      <c r="C41" s="37">
        <v>731622</v>
      </c>
    </row>
    <row r="42" spans="1:3" ht="12.75">
      <c r="A42" s="3" t="s">
        <v>56</v>
      </c>
      <c r="B42" s="34">
        <v>2375457.7848508</v>
      </c>
      <c r="C42" s="34">
        <v>4587280</v>
      </c>
    </row>
    <row r="43" spans="1:3" ht="12.75">
      <c r="A43" s="3" t="s">
        <v>57</v>
      </c>
      <c r="B43" s="38">
        <v>184606.91</v>
      </c>
      <c r="C43" s="38">
        <v>191407</v>
      </c>
    </row>
    <row r="44" spans="1:3" ht="12.75">
      <c r="A44" s="3"/>
      <c r="B44" s="36">
        <v>3504624.5048508</v>
      </c>
      <c r="C44" s="36">
        <v>5561153</v>
      </c>
    </row>
    <row r="45" spans="1:3" ht="12.75">
      <c r="A45" s="11" t="s">
        <v>58</v>
      </c>
      <c r="B45" s="38">
        <v>3504624.5048508</v>
      </c>
      <c r="C45" s="38">
        <v>5604199</v>
      </c>
    </row>
    <row r="46" spans="1:3" ht="13.5" thickBot="1">
      <c r="A46" s="13" t="s">
        <v>59</v>
      </c>
      <c r="B46" s="39">
        <v>10994783.102892831</v>
      </c>
      <c r="C46" s="39">
        <v>15146408</v>
      </c>
    </row>
    <row r="47" spans="1:3" ht="13.5" thickTop="1">
      <c r="A47" s="240"/>
      <c r="B47" s="106"/>
      <c r="C47" s="106"/>
    </row>
    <row r="48" ht="12.75">
      <c r="A48" s="240" t="s">
        <v>211</v>
      </c>
    </row>
    <row r="49" spans="1:3" ht="12.75">
      <c r="A49" s="240" t="s">
        <v>212</v>
      </c>
      <c r="B49" s="241">
        <v>0.06</v>
      </c>
      <c r="C49" s="242">
        <v>0.07</v>
      </c>
    </row>
    <row r="50" ht="12.75">
      <c r="A50" s="240"/>
    </row>
    <row r="51" ht="12.75">
      <c r="A51" s="3" t="s">
        <v>221</v>
      </c>
    </row>
    <row r="52" spans="1:2" ht="12.75">
      <c r="A52" s="3" t="s">
        <v>104</v>
      </c>
      <c r="B52" s="35"/>
    </row>
    <row r="53" spans="2:3" ht="12.75">
      <c r="B53" s="40"/>
      <c r="C53" s="40"/>
    </row>
    <row r="54" spans="2:3" ht="12.75">
      <c r="B54" s="44"/>
      <c r="C54" s="44"/>
    </row>
  </sheetData>
  <sheetProtection/>
  <printOptions/>
  <pageMargins left="0.75" right="0.2" top="1" bottom="1" header="0.5" footer="0.5"/>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AI32"/>
  <sheetViews>
    <sheetView showGridLines="0" zoomScalePageLayoutView="0" workbookViewId="0" topLeftCell="C13">
      <selection activeCell="L38" sqref="L38"/>
    </sheetView>
  </sheetViews>
  <sheetFormatPr defaultColWidth="9.140625" defaultRowHeight="12.75"/>
  <cols>
    <col min="1" max="1" width="38.421875" style="48" customWidth="1"/>
    <col min="2" max="2" width="14.7109375" style="48" customWidth="1"/>
    <col min="3" max="3" width="1.7109375" style="48" customWidth="1"/>
    <col min="4" max="4" width="14.7109375" style="49" customWidth="1"/>
    <col min="5" max="5" width="1.7109375" style="49" customWidth="1"/>
    <col min="6" max="6" width="14.7109375" style="50" customWidth="1"/>
    <col min="7" max="7" width="1.7109375" style="49" customWidth="1"/>
    <col min="8" max="8" width="14.7109375" style="49" customWidth="1"/>
    <col min="9" max="9" width="1.7109375" style="49" customWidth="1"/>
    <col min="10" max="10" width="13.8515625" style="49" customWidth="1"/>
    <col min="11" max="11" width="1.7109375" style="49" customWidth="1"/>
    <col min="12" max="12" width="12.28125" style="50" bestFit="1" customWidth="1"/>
    <col min="13" max="13" width="1.7109375" style="49" customWidth="1"/>
    <col min="14" max="14" width="14.7109375" style="49" customWidth="1"/>
    <col min="15" max="16384" width="9.140625" style="48" customWidth="1"/>
  </cols>
  <sheetData>
    <row r="1" ht="15.75">
      <c r="A1" s="1" t="s">
        <v>7</v>
      </c>
    </row>
    <row r="2" ht="12.75">
      <c r="A2" s="47" t="s">
        <v>61</v>
      </c>
    </row>
    <row r="3" ht="12.75">
      <c r="A3" s="51" t="s">
        <v>105</v>
      </c>
    </row>
    <row r="4" ht="12.75">
      <c r="A4" s="51"/>
    </row>
    <row r="5" spans="2:8" ht="12.75">
      <c r="B5" s="268" t="s">
        <v>62</v>
      </c>
      <c r="C5" s="268"/>
      <c r="D5" s="268"/>
      <c r="E5" s="268"/>
      <c r="F5" s="268"/>
      <c r="G5" s="268"/>
      <c r="H5" s="268"/>
    </row>
    <row r="6" spans="1:14" ht="12.75">
      <c r="A6" s="53"/>
      <c r="B6" s="52" t="s">
        <v>63</v>
      </c>
      <c r="C6" s="52"/>
      <c r="D6" s="54"/>
      <c r="E6" s="54"/>
      <c r="F6" s="55"/>
      <c r="G6" s="54"/>
      <c r="H6" s="54" t="s">
        <v>64</v>
      </c>
      <c r="I6" s="54"/>
      <c r="J6" s="54"/>
      <c r="K6" s="54"/>
      <c r="L6" s="55"/>
      <c r="M6" s="54"/>
      <c r="N6" s="54"/>
    </row>
    <row r="7" spans="2:14" ht="12.75">
      <c r="B7" s="56" t="s">
        <v>65</v>
      </c>
      <c r="C7" s="52"/>
      <c r="D7" s="267" t="s">
        <v>66</v>
      </c>
      <c r="E7" s="267"/>
      <c r="F7" s="267"/>
      <c r="G7" s="54"/>
      <c r="H7" s="57" t="s">
        <v>67</v>
      </c>
      <c r="I7" s="54"/>
      <c r="J7" s="54"/>
      <c r="K7" s="54"/>
      <c r="L7" s="55"/>
      <c r="M7" s="54"/>
      <c r="N7" s="54"/>
    </row>
    <row r="8" spans="2:14" ht="12.75">
      <c r="B8" s="52" t="s">
        <v>68</v>
      </c>
      <c r="C8" s="52"/>
      <c r="D8" s="54" t="s">
        <v>63</v>
      </c>
      <c r="E8" s="54"/>
      <c r="F8" s="55" t="s">
        <v>69</v>
      </c>
      <c r="G8" s="54"/>
      <c r="H8" s="54" t="s">
        <v>70</v>
      </c>
      <c r="I8" s="54"/>
      <c r="K8" s="54"/>
      <c r="L8" s="55" t="s">
        <v>71</v>
      </c>
      <c r="M8" s="54"/>
      <c r="N8" s="54" t="s">
        <v>0</v>
      </c>
    </row>
    <row r="9" spans="2:14" ht="12.75">
      <c r="B9" s="52" t="s">
        <v>72</v>
      </c>
      <c r="C9" s="52"/>
      <c r="D9" s="54" t="s">
        <v>73</v>
      </c>
      <c r="E9" s="54"/>
      <c r="F9" s="55" t="s">
        <v>74</v>
      </c>
      <c r="G9" s="54"/>
      <c r="H9" s="54" t="s">
        <v>75</v>
      </c>
      <c r="I9" s="54"/>
      <c r="J9" s="54" t="s">
        <v>0</v>
      </c>
      <c r="K9" s="54"/>
      <c r="L9" s="55" t="s">
        <v>76</v>
      </c>
      <c r="M9" s="54"/>
      <c r="N9" s="54" t="s">
        <v>5</v>
      </c>
    </row>
    <row r="10" spans="2:15" ht="12.75">
      <c r="B10" s="52" t="s">
        <v>10</v>
      </c>
      <c r="C10" s="52"/>
      <c r="D10" s="54" t="s">
        <v>10</v>
      </c>
      <c r="E10" s="54"/>
      <c r="F10" s="55" t="s">
        <v>10</v>
      </c>
      <c r="G10" s="54"/>
      <c r="H10" s="54" t="s">
        <v>10</v>
      </c>
      <c r="I10" s="54"/>
      <c r="J10" s="54" t="s">
        <v>10</v>
      </c>
      <c r="K10" s="54"/>
      <c r="L10" s="55" t="s">
        <v>10</v>
      </c>
      <c r="M10" s="54"/>
      <c r="N10" s="54" t="s">
        <v>10</v>
      </c>
      <c r="O10" s="47"/>
    </row>
    <row r="11" spans="4:14" s="58" customFormat="1" ht="12.75">
      <c r="D11" s="109"/>
      <c r="E11" s="110"/>
      <c r="F11" s="111"/>
      <c r="G11" s="110"/>
      <c r="H11" s="110"/>
      <c r="I11" s="110"/>
      <c r="J11" s="110"/>
      <c r="K11" s="110"/>
      <c r="L11" s="111"/>
      <c r="M11" s="110"/>
      <c r="N11" s="110"/>
    </row>
    <row r="12" spans="1:35" s="58" customFormat="1" ht="12.75">
      <c r="A12" s="58" t="s">
        <v>102</v>
      </c>
      <c r="B12" s="112">
        <v>12129000</v>
      </c>
      <c r="C12" s="113"/>
      <c r="D12" s="112">
        <v>2699700</v>
      </c>
      <c r="E12" s="113"/>
      <c r="F12" s="114">
        <v>-158394</v>
      </c>
      <c r="G12" s="113"/>
      <c r="H12" s="112">
        <v>-4778886</v>
      </c>
      <c r="I12" s="113"/>
      <c r="J12" s="112">
        <v>9891420</v>
      </c>
      <c r="K12" s="113"/>
      <c r="L12" s="114">
        <v>400612</v>
      </c>
      <c r="M12" s="113"/>
      <c r="N12" s="112">
        <v>10292032</v>
      </c>
      <c r="O12" s="113"/>
      <c r="P12" s="113"/>
      <c r="Q12" s="113"/>
      <c r="R12" s="113"/>
      <c r="S12" s="113"/>
      <c r="T12" s="113"/>
      <c r="U12" s="113"/>
      <c r="V12" s="113"/>
      <c r="W12" s="113"/>
      <c r="X12" s="113"/>
      <c r="Y12" s="113"/>
      <c r="Z12" s="113"/>
      <c r="AA12" s="113"/>
      <c r="AB12" s="113"/>
      <c r="AC12" s="113"/>
      <c r="AD12" s="113"/>
      <c r="AE12" s="113"/>
      <c r="AF12" s="113"/>
      <c r="AG12" s="113"/>
      <c r="AH12" s="113"/>
      <c r="AI12" s="113"/>
    </row>
    <row r="13" spans="1:35" s="58" customFormat="1" ht="12.75">
      <c r="A13" s="58" t="s">
        <v>77</v>
      </c>
      <c r="B13" s="113">
        <v>1212900</v>
      </c>
      <c r="C13" s="113"/>
      <c r="D13" s="113">
        <v>606450</v>
      </c>
      <c r="E13" s="113"/>
      <c r="F13" s="115">
        <v>0</v>
      </c>
      <c r="G13" s="113"/>
      <c r="H13" s="113">
        <v>0</v>
      </c>
      <c r="I13" s="113"/>
      <c r="J13" s="113">
        <v>1819350</v>
      </c>
      <c r="K13" s="113"/>
      <c r="L13" s="115">
        <v>0</v>
      </c>
      <c r="M13" s="113"/>
      <c r="N13" s="113">
        <v>1819350</v>
      </c>
      <c r="O13" s="113"/>
      <c r="P13" s="113"/>
      <c r="Q13" s="113"/>
      <c r="R13" s="113"/>
      <c r="S13" s="113"/>
      <c r="T13" s="113"/>
      <c r="U13" s="113"/>
      <c r="V13" s="113"/>
      <c r="W13" s="113"/>
      <c r="X13" s="113"/>
      <c r="Y13" s="113"/>
      <c r="Z13" s="113"/>
      <c r="AA13" s="113"/>
      <c r="AB13" s="113"/>
      <c r="AC13" s="113"/>
      <c r="AD13" s="113"/>
      <c r="AE13" s="113"/>
      <c r="AF13" s="113"/>
      <c r="AG13" s="113"/>
      <c r="AH13" s="113"/>
      <c r="AI13" s="113"/>
    </row>
    <row r="14" spans="1:35" s="58" customFormat="1" ht="12.75">
      <c r="A14" s="72" t="s">
        <v>78</v>
      </c>
      <c r="B14" s="113">
        <v>0</v>
      </c>
      <c r="C14" s="113"/>
      <c r="D14" s="113">
        <v>0</v>
      </c>
      <c r="E14" s="115"/>
      <c r="F14" s="115">
        <v>68345</v>
      </c>
      <c r="G14" s="115"/>
      <c r="H14" s="113">
        <v>0</v>
      </c>
      <c r="I14" s="115"/>
      <c r="J14" s="113">
        <v>68345</v>
      </c>
      <c r="K14" s="115"/>
      <c r="L14" s="115">
        <v>87339</v>
      </c>
      <c r="M14" s="115"/>
      <c r="N14" s="113">
        <v>155684</v>
      </c>
      <c r="O14" s="113"/>
      <c r="P14" s="113"/>
      <c r="Q14" s="113"/>
      <c r="R14" s="113"/>
      <c r="S14" s="113"/>
      <c r="T14" s="113"/>
      <c r="U14" s="113"/>
      <c r="V14" s="113"/>
      <c r="W14" s="113"/>
      <c r="X14" s="113"/>
      <c r="Y14" s="113"/>
      <c r="Z14" s="113"/>
      <c r="AA14" s="113"/>
      <c r="AB14" s="113"/>
      <c r="AC14" s="113"/>
      <c r="AD14" s="113"/>
      <c r="AE14" s="113"/>
      <c r="AF14" s="113"/>
      <c r="AG14" s="113"/>
      <c r="AH14" s="113"/>
      <c r="AI14" s="113"/>
    </row>
    <row r="15" spans="1:35" s="58" customFormat="1" ht="12.75">
      <c r="A15" s="72" t="s">
        <v>79</v>
      </c>
      <c r="B15" s="116">
        <v>0</v>
      </c>
      <c r="C15" s="116"/>
      <c r="D15" s="116">
        <v>0</v>
      </c>
      <c r="E15" s="117"/>
      <c r="F15" s="117">
        <v>0</v>
      </c>
      <c r="G15" s="117"/>
      <c r="H15" s="116">
        <v>0</v>
      </c>
      <c r="I15" s="117"/>
      <c r="J15" s="113">
        <v>0</v>
      </c>
      <c r="K15" s="117"/>
      <c r="L15" s="117">
        <v>0</v>
      </c>
      <c r="M15" s="117"/>
      <c r="N15" s="113">
        <v>0</v>
      </c>
      <c r="O15" s="113"/>
      <c r="P15" s="113"/>
      <c r="Q15" s="113"/>
      <c r="R15" s="113"/>
      <c r="S15" s="113"/>
      <c r="T15" s="113"/>
      <c r="U15" s="113"/>
      <c r="V15" s="113"/>
      <c r="W15" s="113"/>
      <c r="X15" s="113"/>
      <c r="Y15" s="113"/>
      <c r="Z15" s="113"/>
      <c r="AA15" s="113"/>
      <c r="AB15" s="113"/>
      <c r="AC15" s="113"/>
      <c r="AD15" s="113"/>
      <c r="AE15" s="113"/>
      <c r="AF15" s="113"/>
      <c r="AG15" s="113"/>
      <c r="AH15" s="113"/>
      <c r="AI15" s="113"/>
    </row>
    <row r="16" spans="1:35" s="58" customFormat="1" ht="12.75">
      <c r="A16" s="72" t="s">
        <v>19</v>
      </c>
      <c r="B16" s="112">
        <v>0</v>
      </c>
      <c r="C16" s="116"/>
      <c r="D16" s="112">
        <v>0</v>
      </c>
      <c r="E16" s="116"/>
      <c r="F16" s="114">
        <v>0</v>
      </c>
      <c r="G16" s="116"/>
      <c r="H16" s="112">
        <v>-2610942</v>
      </c>
      <c r="I16" s="116"/>
      <c r="J16" s="112">
        <v>-2610942</v>
      </c>
      <c r="K16" s="116"/>
      <c r="L16" s="114">
        <v>-192308</v>
      </c>
      <c r="M16" s="116"/>
      <c r="N16" s="112">
        <v>-2803250</v>
      </c>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s="58" customFormat="1" ht="13.5" thickBot="1">
      <c r="A17" s="58" t="s">
        <v>224</v>
      </c>
      <c r="B17" s="118">
        <v>13341900</v>
      </c>
      <c r="C17" s="116"/>
      <c r="D17" s="118">
        <v>3306150</v>
      </c>
      <c r="E17" s="113"/>
      <c r="F17" s="118">
        <v>-90049</v>
      </c>
      <c r="G17" s="113"/>
      <c r="H17" s="118">
        <v>-7389828</v>
      </c>
      <c r="I17" s="116"/>
      <c r="J17" s="118">
        <v>9168173</v>
      </c>
      <c r="K17" s="116"/>
      <c r="L17" s="118">
        <v>295643</v>
      </c>
      <c r="M17" s="113"/>
      <c r="N17" s="118">
        <v>9463816</v>
      </c>
      <c r="O17" s="113"/>
      <c r="P17" s="113"/>
      <c r="Q17" s="113"/>
      <c r="R17" s="113"/>
      <c r="S17" s="113"/>
      <c r="T17" s="113"/>
      <c r="U17" s="113"/>
      <c r="V17" s="113"/>
      <c r="W17" s="113"/>
      <c r="X17" s="113"/>
      <c r="Y17" s="113"/>
      <c r="Z17" s="113"/>
      <c r="AA17" s="113"/>
      <c r="AB17" s="113"/>
      <c r="AC17" s="113"/>
      <c r="AD17" s="113"/>
      <c r="AE17" s="113"/>
      <c r="AF17" s="113"/>
      <c r="AG17" s="113"/>
      <c r="AH17" s="113"/>
      <c r="AI17" s="113"/>
    </row>
    <row r="18" spans="2:35" ht="13.5" thickTop="1">
      <c r="B18" s="61"/>
      <c r="C18" s="61"/>
      <c r="D18" s="61"/>
      <c r="E18" s="59"/>
      <c r="F18" s="62"/>
      <c r="G18" s="59"/>
      <c r="H18" s="61"/>
      <c r="I18" s="59"/>
      <c r="J18" s="59"/>
      <c r="K18" s="59"/>
      <c r="L18" s="60"/>
      <c r="M18" s="59"/>
      <c r="N18" s="61"/>
      <c r="O18" s="59"/>
      <c r="P18" s="59"/>
      <c r="Q18" s="59"/>
      <c r="R18" s="59"/>
      <c r="S18" s="59"/>
      <c r="T18" s="59"/>
      <c r="U18" s="59"/>
      <c r="V18" s="59"/>
      <c r="W18" s="59"/>
      <c r="X18" s="59"/>
      <c r="Y18" s="59"/>
      <c r="Z18" s="59"/>
      <c r="AA18" s="59"/>
      <c r="AB18" s="59"/>
      <c r="AC18" s="59"/>
      <c r="AD18" s="59"/>
      <c r="AE18" s="59"/>
      <c r="AF18" s="59"/>
      <c r="AG18" s="59"/>
      <c r="AH18" s="59"/>
      <c r="AI18" s="59"/>
    </row>
    <row r="19" spans="1:35" ht="13.5" thickBot="1">
      <c r="A19" s="67"/>
      <c r="B19" s="68"/>
      <c r="C19" s="68"/>
      <c r="D19" s="68"/>
      <c r="E19" s="68"/>
      <c r="F19" s="69"/>
      <c r="G19" s="68"/>
      <c r="H19" s="68"/>
      <c r="I19" s="68"/>
      <c r="J19" s="68"/>
      <c r="K19" s="68"/>
      <c r="L19" s="69"/>
      <c r="M19" s="68"/>
      <c r="N19" s="68"/>
      <c r="O19" s="59"/>
      <c r="P19" s="59"/>
      <c r="Q19" s="59"/>
      <c r="R19" s="59"/>
      <c r="S19" s="59"/>
      <c r="T19" s="59"/>
      <c r="U19" s="59"/>
      <c r="V19" s="59"/>
      <c r="W19" s="59"/>
      <c r="X19" s="59"/>
      <c r="Y19" s="59"/>
      <c r="Z19" s="59"/>
      <c r="AA19" s="59"/>
      <c r="AB19" s="59"/>
      <c r="AC19" s="59"/>
      <c r="AD19" s="59"/>
      <c r="AE19" s="59"/>
      <c r="AF19" s="59"/>
      <c r="AG19" s="59"/>
      <c r="AH19" s="59"/>
      <c r="AI19" s="59"/>
    </row>
    <row r="20" spans="2:35" ht="12.75">
      <c r="B20" s="61"/>
      <c r="C20" s="61"/>
      <c r="D20" s="61"/>
      <c r="E20" s="59"/>
      <c r="F20" s="62"/>
      <c r="G20" s="59"/>
      <c r="H20" s="61"/>
      <c r="I20" s="59"/>
      <c r="J20" s="59"/>
      <c r="K20" s="59"/>
      <c r="L20" s="60"/>
      <c r="M20" s="59"/>
      <c r="N20" s="61"/>
      <c r="O20" s="59"/>
      <c r="P20" s="59"/>
      <c r="Q20" s="59"/>
      <c r="R20" s="59"/>
      <c r="S20" s="59"/>
      <c r="T20" s="59"/>
      <c r="U20" s="59"/>
      <c r="V20" s="59"/>
      <c r="W20" s="59"/>
      <c r="X20" s="59"/>
      <c r="Y20" s="59"/>
      <c r="Z20" s="59"/>
      <c r="AA20" s="59"/>
      <c r="AB20" s="59"/>
      <c r="AC20" s="59"/>
      <c r="AD20" s="59"/>
      <c r="AE20" s="59"/>
      <c r="AF20" s="59"/>
      <c r="AG20" s="59"/>
      <c r="AH20" s="59"/>
      <c r="AI20" s="59"/>
    </row>
    <row r="21" spans="2:35" ht="12.75">
      <c r="B21" s="61"/>
      <c r="C21" s="61"/>
      <c r="D21" s="61"/>
      <c r="E21" s="59"/>
      <c r="F21" s="62"/>
      <c r="G21" s="59"/>
      <c r="H21" s="61"/>
      <c r="I21" s="59"/>
      <c r="J21" s="59"/>
      <c r="K21" s="59"/>
      <c r="L21" s="60"/>
      <c r="M21" s="59"/>
      <c r="N21" s="61"/>
      <c r="O21" s="59"/>
      <c r="P21" s="59"/>
      <c r="Q21" s="59"/>
      <c r="R21" s="59"/>
      <c r="S21" s="59"/>
      <c r="T21" s="59"/>
      <c r="U21" s="59"/>
      <c r="V21" s="59"/>
      <c r="W21" s="59"/>
      <c r="X21" s="59"/>
      <c r="Y21" s="59"/>
      <c r="Z21" s="59"/>
      <c r="AA21" s="59"/>
      <c r="AB21" s="59"/>
      <c r="AC21" s="59"/>
      <c r="AD21" s="59"/>
      <c r="AE21" s="59"/>
      <c r="AF21" s="59"/>
      <c r="AG21" s="59"/>
      <c r="AH21" s="59"/>
      <c r="AI21" s="59"/>
    </row>
    <row r="22" spans="1:17" ht="12.75">
      <c r="A22" s="58" t="s">
        <v>100</v>
      </c>
      <c r="B22" s="65">
        <v>13341900</v>
      </c>
      <c r="C22" s="59"/>
      <c r="D22" s="65">
        <v>3306150</v>
      </c>
      <c r="E22" s="59"/>
      <c r="F22" s="66">
        <v>-100337</v>
      </c>
      <c r="G22" s="59"/>
      <c r="H22" s="65">
        <v>-7364515</v>
      </c>
      <c r="I22" s="59"/>
      <c r="J22" s="65">
        <v>9183198</v>
      </c>
      <c r="K22" s="59"/>
      <c r="L22" s="66">
        <v>400612</v>
      </c>
      <c r="M22" s="59"/>
      <c r="N22" s="65">
        <v>9583810</v>
      </c>
      <c r="O22" s="59"/>
      <c r="P22" s="59"/>
      <c r="Q22" s="59"/>
    </row>
    <row r="23" spans="1:17" ht="12.75">
      <c r="A23" s="58" t="s">
        <v>77</v>
      </c>
      <c r="B23" s="59">
        <v>30000</v>
      </c>
      <c r="C23" s="59"/>
      <c r="D23" s="59">
        <v>25080</v>
      </c>
      <c r="E23" s="59"/>
      <c r="F23" s="60"/>
      <c r="G23" s="59"/>
      <c r="H23" s="59"/>
      <c r="I23" s="59"/>
      <c r="J23" s="59">
        <v>55080</v>
      </c>
      <c r="K23" s="59"/>
      <c r="L23" s="60"/>
      <c r="M23" s="59"/>
      <c r="N23" s="59">
        <v>55080</v>
      </c>
      <c r="O23" s="59"/>
      <c r="P23" s="59"/>
      <c r="Q23" s="59"/>
    </row>
    <row r="24" spans="1:17" ht="12.75">
      <c r="A24" s="72" t="s">
        <v>78</v>
      </c>
      <c r="B24" s="61">
        <v>-8</v>
      </c>
      <c r="C24" s="61"/>
      <c r="D24" s="61">
        <v>0</v>
      </c>
      <c r="E24" s="62"/>
      <c r="F24" s="62">
        <v>59188.279800000004</v>
      </c>
      <c r="G24" s="62"/>
      <c r="H24" s="61">
        <v>2779</v>
      </c>
      <c r="I24" s="62"/>
      <c r="J24" s="59">
        <v>61960.279800000004</v>
      </c>
      <c r="K24" s="62"/>
      <c r="L24" s="119">
        <v>3943</v>
      </c>
      <c r="M24" s="63"/>
      <c r="N24" s="59">
        <v>65903.2798</v>
      </c>
      <c r="O24" s="59"/>
      <c r="P24" s="59"/>
      <c r="Q24" s="59"/>
    </row>
    <row r="25" spans="1:17" ht="12.75">
      <c r="A25" s="72" t="s">
        <v>79</v>
      </c>
      <c r="B25" s="61">
        <v>0</v>
      </c>
      <c r="C25" s="61"/>
      <c r="D25" s="61">
        <v>0</v>
      </c>
      <c r="E25" s="62"/>
      <c r="F25" s="62">
        <v>0</v>
      </c>
      <c r="G25" s="62"/>
      <c r="H25" s="61">
        <v>0</v>
      </c>
      <c r="I25" s="62"/>
      <c r="J25" s="59">
        <v>0</v>
      </c>
      <c r="K25" s="62"/>
      <c r="L25" s="74">
        <v>0</v>
      </c>
      <c r="M25" s="63"/>
      <c r="N25" s="59">
        <v>0</v>
      </c>
      <c r="O25" s="59"/>
      <c r="P25" s="59"/>
      <c r="Q25" s="59"/>
    </row>
    <row r="26" spans="1:17" ht="12.75">
      <c r="A26" s="64" t="s">
        <v>19</v>
      </c>
      <c r="B26" s="65">
        <v>0</v>
      </c>
      <c r="C26" s="61"/>
      <c r="D26" s="65">
        <v>0</v>
      </c>
      <c r="E26" s="61"/>
      <c r="F26" s="66">
        <v>0</v>
      </c>
      <c r="G26" s="61"/>
      <c r="H26" s="65">
        <v>-2036660.9425758668</v>
      </c>
      <c r="I26" s="61"/>
      <c r="J26" s="65">
        <v>-2036660.9425758668</v>
      </c>
      <c r="K26" s="61"/>
      <c r="L26" s="70">
        <v>-177973.36590000015</v>
      </c>
      <c r="M26" s="61"/>
      <c r="N26" s="65">
        <v>-2214634.308475867</v>
      </c>
      <c r="O26" s="71"/>
      <c r="P26" s="59"/>
      <c r="Q26" s="59"/>
    </row>
    <row r="27" spans="1:17" ht="13.5" thickBot="1">
      <c r="A27" s="58" t="s">
        <v>113</v>
      </c>
      <c r="B27" s="73">
        <v>13371892</v>
      </c>
      <c r="C27" s="61"/>
      <c r="D27" s="73">
        <v>3331230</v>
      </c>
      <c r="E27" s="61"/>
      <c r="F27" s="73">
        <v>-41148.720199999996</v>
      </c>
      <c r="G27" s="61"/>
      <c r="H27" s="73">
        <v>-9398396.942575866</v>
      </c>
      <c r="I27" s="61"/>
      <c r="J27" s="73">
        <v>7263577.337224133</v>
      </c>
      <c r="K27" s="61"/>
      <c r="L27" s="73">
        <v>226581.63409999985</v>
      </c>
      <c r="M27" s="61"/>
      <c r="N27" s="73">
        <v>7490158.971324133</v>
      </c>
      <c r="O27" s="59"/>
      <c r="P27" s="59"/>
      <c r="Q27" s="59"/>
    </row>
    <row r="28" ht="13.5" thickTop="1"/>
    <row r="29" spans="2:14" s="75" customFormat="1" ht="14.25">
      <c r="B29" s="105"/>
      <c r="D29" s="76"/>
      <c r="E29" s="76"/>
      <c r="F29" s="77"/>
      <c r="G29" s="78"/>
      <c r="H29" s="78"/>
      <c r="I29" s="78"/>
      <c r="J29" s="78"/>
      <c r="K29" s="78"/>
      <c r="L29" s="77"/>
      <c r="M29" s="78"/>
      <c r="N29" s="78"/>
    </row>
    <row r="31" ht="12.75">
      <c r="A31" s="3" t="s">
        <v>219</v>
      </c>
    </row>
    <row r="32" ht="12.75">
      <c r="A32" s="3" t="s">
        <v>220</v>
      </c>
    </row>
  </sheetData>
  <sheetProtection/>
  <mergeCells count="2">
    <mergeCell ref="D7:F7"/>
    <mergeCell ref="B5:H5"/>
  </mergeCells>
  <printOptions/>
  <pageMargins left="0.5" right="0" top="0.433070866141732" bottom="0.236220472440945" header="0.511811023622047" footer="0.511811023622047"/>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G31"/>
  <sheetViews>
    <sheetView showGridLines="0" zoomScale="80" zoomScaleNormal="80" zoomScalePageLayoutView="0" workbookViewId="0" topLeftCell="A7">
      <selection activeCell="A31" sqref="A31"/>
    </sheetView>
  </sheetViews>
  <sheetFormatPr defaultColWidth="8.8515625" defaultRowHeight="12.75"/>
  <cols>
    <col min="1" max="2" width="4.7109375" style="222" customWidth="1"/>
    <col min="3" max="3" width="51.8515625" style="222" customWidth="1"/>
    <col min="4" max="4" width="17.7109375" style="223" bestFit="1" customWidth="1"/>
    <col min="5" max="5" width="6.8515625" style="224" customWidth="1"/>
    <col min="6" max="6" width="16.8515625" style="225" customWidth="1"/>
    <col min="7" max="7" width="9.57421875" style="222" bestFit="1" customWidth="1"/>
    <col min="8" max="16384" width="8.8515625" style="222" customWidth="1"/>
  </cols>
  <sheetData>
    <row r="1" ht="15.75">
      <c r="A1" s="172" t="s">
        <v>7</v>
      </c>
    </row>
    <row r="2" ht="12.75">
      <c r="A2" s="222" t="s">
        <v>83</v>
      </c>
    </row>
    <row r="4" ht="15">
      <c r="A4" s="4" t="s">
        <v>84</v>
      </c>
    </row>
    <row r="5" ht="15">
      <c r="A5" s="6" t="s">
        <v>114</v>
      </c>
    </row>
    <row r="6" spans="4:6" ht="15">
      <c r="D6" s="7" t="s">
        <v>99</v>
      </c>
      <c r="F6" s="4" t="str">
        <f>D6</f>
        <v>3 months ended</v>
      </c>
    </row>
    <row r="7" spans="4:6" ht="15">
      <c r="D7" s="8" t="s">
        <v>111</v>
      </c>
      <c r="F7" s="7" t="s">
        <v>112</v>
      </c>
    </row>
    <row r="8" spans="4:6" ht="15">
      <c r="D8" s="81" t="s">
        <v>10</v>
      </c>
      <c r="F8" s="81" t="s">
        <v>10</v>
      </c>
    </row>
    <row r="9" spans="4:5" ht="12.75">
      <c r="D9" s="225"/>
      <c r="E9" s="226"/>
    </row>
    <row r="10" spans="1:6" ht="12.75">
      <c r="A10" s="222" t="s">
        <v>85</v>
      </c>
      <c r="D10" s="226">
        <v>-1800748.5042509548</v>
      </c>
      <c r="E10" s="226"/>
      <c r="F10" s="226">
        <v>-1622051</v>
      </c>
    </row>
    <row r="11" spans="1:6" ht="12.75">
      <c r="A11" s="222" t="s">
        <v>80</v>
      </c>
      <c r="D11" s="226">
        <v>-933003.6888468965</v>
      </c>
      <c r="E11" s="226"/>
      <c r="F11" s="226">
        <v>-1938342</v>
      </c>
    </row>
    <row r="12" spans="1:6" ht="12.75">
      <c r="A12" s="222" t="s">
        <v>86</v>
      </c>
      <c r="D12" s="227">
        <v>8111.75</v>
      </c>
      <c r="E12" s="226"/>
      <c r="F12" s="227">
        <v>1811831</v>
      </c>
    </row>
    <row r="13" spans="1:6" ht="12.75">
      <c r="A13" s="222" t="s">
        <v>87</v>
      </c>
      <c r="D13" s="225">
        <v>-2725640.4430978512</v>
      </c>
      <c r="E13" s="225"/>
      <c r="F13" s="225">
        <v>-1748562</v>
      </c>
    </row>
    <row r="14" spans="1:7" ht="12.75">
      <c r="A14" s="222" t="s">
        <v>88</v>
      </c>
      <c r="D14" s="225">
        <v>-86790.68</v>
      </c>
      <c r="E14" s="226"/>
      <c r="F14" s="225">
        <v>63991</v>
      </c>
      <c r="G14" s="228"/>
    </row>
    <row r="15" spans="1:6" ht="12.75">
      <c r="A15" s="222" t="s">
        <v>89</v>
      </c>
      <c r="D15" s="225">
        <v>3466626</v>
      </c>
      <c r="E15" s="226"/>
      <c r="F15" s="225">
        <v>5151197</v>
      </c>
    </row>
    <row r="16" spans="1:6" ht="13.5" thickBot="1">
      <c r="A16" s="222" t="s">
        <v>90</v>
      </c>
      <c r="D16" s="229">
        <v>654194.8769021486</v>
      </c>
      <c r="E16" s="230"/>
      <c r="F16" s="229">
        <v>3466626</v>
      </c>
    </row>
    <row r="17" spans="4:5" ht="13.5" thickTop="1">
      <c r="D17" s="225"/>
      <c r="E17" s="226"/>
    </row>
    <row r="19" ht="12.75">
      <c r="A19" s="222" t="s">
        <v>91</v>
      </c>
    </row>
    <row r="20" spans="4:6" ht="12.75">
      <c r="D20" s="82" t="s">
        <v>92</v>
      </c>
      <c r="F20" s="82" t="s">
        <v>92</v>
      </c>
    </row>
    <row r="21" spans="1:6" ht="15">
      <c r="A21" s="83"/>
      <c r="D21" s="8" t="s">
        <v>111</v>
      </c>
      <c r="F21" s="7" t="s">
        <v>112</v>
      </c>
    </row>
    <row r="22" spans="1:6" ht="15">
      <c r="A22" s="83"/>
      <c r="D22" s="81" t="s">
        <v>10</v>
      </c>
      <c r="F22" s="81" t="s">
        <v>10</v>
      </c>
    </row>
    <row r="23" spans="1:6" ht="12.75">
      <c r="A23" s="222" t="s">
        <v>93</v>
      </c>
      <c r="D23" s="231">
        <v>371738.5608353</v>
      </c>
      <c r="F23" s="225">
        <v>1141586</v>
      </c>
    </row>
    <row r="24" spans="1:6" ht="12.75">
      <c r="A24" s="222" t="s">
        <v>81</v>
      </c>
      <c r="D24" s="232">
        <v>1161697.69</v>
      </c>
      <c r="F24" s="227">
        <v>3003205</v>
      </c>
    </row>
    <row r="25" spans="1:6" ht="12.75">
      <c r="A25" s="222" t="s">
        <v>41</v>
      </c>
      <c r="D25" s="231">
        <v>1533436.2508353</v>
      </c>
      <c r="E25" s="85"/>
      <c r="F25" s="225">
        <v>4144791</v>
      </c>
    </row>
    <row r="26" spans="1:6" ht="12.75">
      <c r="A26" s="222" t="s">
        <v>94</v>
      </c>
      <c r="D26" s="231">
        <v>-879241.37</v>
      </c>
      <c r="F26" s="225">
        <v>-678165</v>
      </c>
    </row>
    <row r="27" spans="1:6" ht="13.5" thickBot="1">
      <c r="A27" s="222" t="s">
        <v>82</v>
      </c>
      <c r="D27" s="233">
        <v>654194.8808353</v>
      </c>
      <c r="E27" s="107"/>
      <c r="F27" s="234">
        <v>3466626</v>
      </c>
    </row>
    <row r="28" spans="4:6" ht="13.5" thickTop="1">
      <c r="D28" s="43"/>
      <c r="F28" s="43"/>
    </row>
    <row r="29" spans="4:5" ht="12.75">
      <c r="D29" s="225"/>
      <c r="E29" s="235"/>
    </row>
    <row r="30" ht="12.75">
      <c r="A30" s="3" t="s">
        <v>225</v>
      </c>
    </row>
    <row r="31" ht="12.75">
      <c r="A31" s="3" t="s">
        <v>104</v>
      </c>
    </row>
  </sheetData>
  <sheetProtection/>
  <printOptions/>
  <pageMargins left="0.75" right="0.2" top="1" bottom="0.2" header="0.511811023622047" footer="0.511811023622047"/>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F61"/>
  <sheetViews>
    <sheetView zoomScaleSheetLayoutView="100" workbookViewId="0" topLeftCell="A1">
      <selection activeCell="D6" sqref="D6"/>
    </sheetView>
  </sheetViews>
  <sheetFormatPr defaultColWidth="8.8515625" defaultRowHeight="12.75"/>
  <cols>
    <col min="1" max="1" width="3.7109375" style="0" customWidth="1"/>
    <col min="2" max="2" width="35.7109375" style="0" customWidth="1"/>
    <col min="3" max="4" width="17.7109375" style="0" customWidth="1"/>
    <col min="5" max="5" width="19.421875" style="0" customWidth="1"/>
    <col min="6" max="6" width="13.8515625" style="0" bestFit="1" customWidth="1"/>
  </cols>
  <sheetData>
    <row r="1" ht="15.75">
      <c r="A1" s="172" t="s">
        <v>7</v>
      </c>
    </row>
    <row r="2" spans="1:5" ht="12.75">
      <c r="A2" s="174" t="s">
        <v>83</v>
      </c>
      <c r="B2" s="211"/>
      <c r="C2" s="211"/>
      <c r="D2" s="211"/>
      <c r="E2" s="211"/>
    </row>
    <row r="4" ht="12.75">
      <c r="A4" s="13" t="s">
        <v>196</v>
      </c>
    </row>
    <row r="6" ht="12.75">
      <c r="A6" s="13" t="s">
        <v>168</v>
      </c>
    </row>
    <row r="8" spans="1:2" ht="12.75">
      <c r="A8" s="29">
        <v>1</v>
      </c>
      <c r="B8" s="13" t="s">
        <v>169</v>
      </c>
    </row>
    <row r="9" spans="2:5" ht="51" customHeight="1">
      <c r="B9" s="257" t="s">
        <v>209</v>
      </c>
      <c r="C9" s="273"/>
      <c r="D9" s="273"/>
      <c r="E9" s="273"/>
    </row>
    <row r="10" spans="2:5" ht="12.75" customHeight="1">
      <c r="B10" s="175"/>
      <c r="C10" s="175"/>
      <c r="D10" s="175"/>
      <c r="E10" s="175"/>
    </row>
    <row r="11" spans="1:5" ht="12.75">
      <c r="A11" s="29">
        <v>2</v>
      </c>
      <c r="B11" s="270" t="s">
        <v>170</v>
      </c>
      <c r="C11" s="271"/>
      <c r="D11" s="271"/>
      <c r="E11" s="271"/>
    </row>
    <row r="12" spans="2:5" ht="12.75" customHeight="1">
      <c r="B12" s="269" t="s">
        <v>171</v>
      </c>
      <c r="C12" s="269"/>
      <c r="D12" s="269"/>
      <c r="E12" s="269"/>
    </row>
    <row r="14" spans="1:5" ht="12.75">
      <c r="A14" s="29">
        <v>3</v>
      </c>
      <c r="B14" s="270" t="s">
        <v>172</v>
      </c>
      <c r="C14" s="271"/>
      <c r="D14" s="271"/>
      <c r="E14" s="271"/>
    </row>
    <row r="15" spans="2:5" ht="12.75" customHeight="1">
      <c r="B15" s="269" t="s">
        <v>173</v>
      </c>
      <c r="C15" s="269"/>
      <c r="D15" s="269"/>
      <c r="E15" s="269"/>
    </row>
    <row r="17" spans="1:5" ht="12.75">
      <c r="A17" s="29">
        <v>4</v>
      </c>
      <c r="B17" s="270" t="s">
        <v>174</v>
      </c>
      <c r="C17" s="271"/>
      <c r="D17" s="271"/>
      <c r="E17" s="271"/>
    </row>
    <row r="18" spans="2:5" ht="25.5" customHeight="1">
      <c r="B18" s="269" t="s">
        <v>175</v>
      </c>
      <c r="C18" s="269"/>
      <c r="D18" s="269"/>
      <c r="E18" s="269"/>
    </row>
    <row r="20" spans="1:2" ht="12.75">
      <c r="A20" s="29">
        <v>5</v>
      </c>
      <c r="B20" s="13" t="s">
        <v>176</v>
      </c>
    </row>
    <row r="21" spans="2:5" ht="38.25" customHeight="1">
      <c r="B21" s="274" t="s">
        <v>177</v>
      </c>
      <c r="C21" s="274"/>
      <c r="D21" s="274"/>
      <c r="E21" s="274"/>
    </row>
    <row r="23" spans="1:5" ht="12.75">
      <c r="A23" s="29">
        <v>6</v>
      </c>
      <c r="B23" s="270" t="s">
        <v>178</v>
      </c>
      <c r="C23" s="271"/>
      <c r="D23" s="271"/>
      <c r="E23" s="271"/>
    </row>
    <row r="24" spans="1:5" ht="12.75">
      <c r="A24" s="29"/>
      <c r="B24" s="275" t="s">
        <v>210</v>
      </c>
      <c r="C24" s="276"/>
      <c r="D24" s="276"/>
      <c r="E24" s="276"/>
    </row>
    <row r="25" spans="1:5" ht="12.75">
      <c r="A25" s="29"/>
      <c r="B25" s="275"/>
      <c r="C25" s="276"/>
      <c r="D25" s="276"/>
      <c r="E25" s="276"/>
    </row>
    <row r="26" spans="2:5" ht="38.25" customHeight="1">
      <c r="B26" s="275"/>
      <c r="C26" s="276"/>
      <c r="D26" s="276"/>
      <c r="E26" s="276"/>
    </row>
    <row r="27" spans="2:5" ht="11.25" customHeight="1">
      <c r="B27" s="275" t="s">
        <v>216</v>
      </c>
      <c r="C27" s="275"/>
      <c r="D27" s="275"/>
      <c r="E27" s="275"/>
    </row>
    <row r="28" spans="2:5" ht="11.25" customHeight="1">
      <c r="B28" s="275" t="s">
        <v>218</v>
      </c>
      <c r="C28" s="275"/>
      <c r="D28" s="275"/>
      <c r="E28" s="275"/>
    </row>
    <row r="29" spans="2:5" ht="12.75">
      <c r="B29" s="275" t="s">
        <v>217</v>
      </c>
      <c r="C29" s="275"/>
      <c r="D29" s="275"/>
      <c r="E29" s="275"/>
    </row>
    <row r="30" spans="2:5" ht="12.75">
      <c r="B30" s="245"/>
      <c r="C30" s="245"/>
      <c r="D30" s="245"/>
      <c r="E30" s="245"/>
    </row>
    <row r="31" spans="1:5" ht="12.75" customHeight="1">
      <c r="A31" s="29">
        <v>7</v>
      </c>
      <c r="B31" s="270" t="s">
        <v>179</v>
      </c>
      <c r="C31" s="270"/>
      <c r="D31" s="270"/>
      <c r="E31" s="270"/>
    </row>
    <row r="32" spans="2:5" ht="12.75" customHeight="1">
      <c r="B32" s="277" t="s">
        <v>180</v>
      </c>
      <c r="C32" s="277"/>
      <c r="D32" s="277"/>
      <c r="E32" s="277"/>
    </row>
    <row r="34" spans="1:5" ht="12.75">
      <c r="A34" s="236">
        <v>8</v>
      </c>
      <c r="B34" s="270" t="s">
        <v>181</v>
      </c>
      <c r="C34" s="277"/>
      <c r="D34" s="277"/>
      <c r="E34" s="277"/>
    </row>
    <row r="35" spans="2:5" ht="25.5" customHeight="1">
      <c r="B35" s="274" t="s">
        <v>182</v>
      </c>
      <c r="C35" s="274"/>
      <c r="D35" s="274"/>
      <c r="E35" s="274"/>
    </row>
    <row r="37" spans="2:5" ht="12.75">
      <c r="B37" s="45" t="s">
        <v>183</v>
      </c>
      <c r="C37" s="212" t="s">
        <v>133</v>
      </c>
      <c r="D37" s="212" t="s">
        <v>184</v>
      </c>
      <c r="E37" s="212" t="s">
        <v>1</v>
      </c>
    </row>
    <row r="38" spans="3:5" ht="12.75">
      <c r="C38" s="46" t="s">
        <v>10</v>
      </c>
      <c r="D38" s="46" t="s">
        <v>10</v>
      </c>
      <c r="E38" s="46" t="s">
        <v>10</v>
      </c>
    </row>
    <row r="39" spans="2:6" ht="13.5" thickBot="1">
      <c r="B39" t="s">
        <v>185</v>
      </c>
      <c r="C39" s="213">
        <v>6925008.510000001</v>
      </c>
      <c r="D39" s="213">
        <v>271337.0068057778</v>
      </c>
      <c r="E39" s="213">
        <v>7196345.516805778</v>
      </c>
      <c r="F39" s="106"/>
    </row>
    <row r="40" spans="3:6" ht="13.5" thickTop="1">
      <c r="C40" s="214"/>
      <c r="D40" s="214"/>
      <c r="E40" s="214"/>
      <c r="F40" s="215"/>
    </row>
    <row r="41" spans="2:6" ht="12.75">
      <c r="B41" t="s">
        <v>186</v>
      </c>
      <c r="C41" s="216">
        <v>-1870382.07</v>
      </c>
      <c r="D41" s="216">
        <v>-749001.6684758656</v>
      </c>
      <c r="E41" s="216">
        <v>-2619383.738475867</v>
      </c>
      <c r="F41" s="215"/>
    </row>
    <row r="42" spans="2:6" ht="12.75">
      <c r="B42" t="s">
        <v>13</v>
      </c>
      <c r="C42" s="217">
        <v>424482.49</v>
      </c>
      <c r="D42" s="217">
        <v>6543.69</v>
      </c>
      <c r="E42" s="217">
        <v>431026.18</v>
      </c>
      <c r="F42" s="79"/>
    </row>
    <row r="43" spans="2:6" ht="12.75">
      <c r="B43" t="s">
        <v>17</v>
      </c>
      <c r="C43" s="216">
        <v>-1445899.58</v>
      </c>
      <c r="D43" s="216">
        <v>-742457.9784758657</v>
      </c>
      <c r="E43" s="216">
        <v>-2188357.558475867</v>
      </c>
      <c r="F43" s="106"/>
    </row>
    <row r="44" spans="2:6" ht="12.75">
      <c r="B44" t="s">
        <v>3</v>
      </c>
      <c r="C44" s="216">
        <v>-26276.75</v>
      </c>
      <c r="D44" s="216">
        <v>0</v>
      </c>
      <c r="E44" s="216">
        <v>-26276.75</v>
      </c>
      <c r="F44" s="106"/>
    </row>
    <row r="45" spans="2:6" ht="13.5" thickBot="1">
      <c r="B45" t="s">
        <v>187</v>
      </c>
      <c r="C45" s="218">
        <v>-1472176.33</v>
      </c>
      <c r="D45" s="218">
        <v>-742457.9784758657</v>
      </c>
      <c r="E45" s="218">
        <v>-2214634.308475867</v>
      </c>
      <c r="F45" s="106"/>
    </row>
    <row r="46" spans="3:5" ht="13.5" thickTop="1">
      <c r="C46" s="219"/>
      <c r="D46" s="219"/>
      <c r="E46" s="220"/>
    </row>
    <row r="47" spans="1:5" ht="12.75">
      <c r="A47" s="29">
        <v>9</v>
      </c>
      <c r="B47" s="270" t="s">
        <v>188</v>
      </c>
      <c r="C47" s="271"/>
      <c r="D47" s="271"/>
      <c r="E47" s="271"/>
    </row>
    <row r="48" spans="2:5" ht="12.75">
      <c r="B48" s="269" t="s">
        <v>189</v>
      </c>
      <c r="C48" s="269"/>
      <c r="D48" s="269"/>
      <c r="E48" s="269"/>
    </row>
    <row r="50" spans="1:5" ht="12.75">
      <c r="A50" s="29">
        <v>10</v>
      </c>
      <c r="B50" s="270" t="s">
        <v>190</v>
      </c>
      <c r="C50" s="271"/>
      <c r="D50" s="271"/>
      <c r="E50" s="271"/>
    </row>
    <row r="51" spans="2:5" ht="25.5" customHeight="1">
      <c r="B51" s="269" t="s">
        <v>191</v>
      </c>
      <c r="C51" s="269"/>
      <c r="D51" s="269"/>
      <c r="E51" s="269"/>
    </row>
    <row r="53" spans="1:5" ht="12.75">
      <c r="A53" s="29">
        <v>11</v>
      </c>
      <c r="B53" s="270" t="s">
        <v>192</v>
      </c>
      <c r="C53" s="271"/>
      <c r="D53" s="271"/>
      <c r="E53" s="271"/>
    </row>
    <row r="54" spans="2:5" ht="12.75" customHeight="1">
      <c r="B54" s="278" t="s">
        <v>193</v>
      </c>
      <c r="C54" s="278"/>
      <c r="D54" s="278"/>
      <c r="E54" s="278"/>
    </row>
    <row r="55" spans="2:5" ht="12.75" customHeight="1">
      <c r="B55" s="192"/>
      <c r="C55" s="192"/>
      <c r="D55" s="192"/>
      <c r="E55" s="192"/>
    </row>
    <row r="56" spans="1:5" ht="12.75" customHeight="1">
      <c r="A56" s="29">
        <v>12</v>
      </c>
      <c r="B56" s="270" t="s">
        <v>194</v>
      </c>
      <c r="C56" s="270"/>
      <c r="D56" s="270"/>
      <c r="E56" s="270"/>
    </row>
    <row r="57" spans="2:5" s="221" customFormat="1" ht="12.75" customHeight="1">
      <c r="B57" s="278" t="s">
        <v>195</v>
      </c>
      <c r="C57" s="278"/>
      <c r="D57" s="278"/>
      <c r="E57" s="278"/>
    </row>
    <row r="59" spans="1:2" ht="12.75">
      <c r="A59" s="29">
        <v>13</v>
      </c>
      <c r="B59" s="13" t="s">
        <v>206</v>
      </c>
    </row>
    <row r="60" spans="1:5" ht="15" customHeight="1">
      <c r="A60" s="29"/>
      <c r="B60" s="272" t="s">
        <v>207</v>
      </c>
      <c r="C60" s="272"/>
      <c r="D60" s="272"/>
      <c r="E60" s="272"/>
    </row>
    <row r="61" ht="12.75">
      <c r="B61" t="s">
        <v>208</v>
      </c>
    </row>
  </sheetData>
  <sheetProtection/>
  <mergeCells count="26">
    <mergeCell ref="B35:E35"/>
    <mergeCell ref="B47:E47"/>
    <mergeCell ref="B57:E57"/>
    <mergeCell ref="B48:E48"/>
    <mergeCell ref="B53:E53"/>
    <mergeCell ref="B54:E54"/>
    <mergeCell ref="B56:E56"/>
    <mergeCell ref="B32:E32"/>
    <mergeCell ref="B34:E34"/>
    <mergeCell ref="B27:E27"/>
    <mergeCell ref="B28:E28"/>
    <mergeCell ref="B29:E29"/>
    <mergeCell ref="B21:E21"/>
    <mergeCell ref="B23:E23"/>
    <mergeCell ref="B31:E31"/>
    <mergeCell ref="B24:E26"/>
    <mergeCell ref="B15:E15"/>
    <mergeCell ref="B17:E17"/>
    <mergeCell ref="B60:E60"/>
    <mergeCell ref="B9:E9"/>
    <mergeCell ref="B11:E11"/>
    <mergeCell ref="B12:E12"/>
    <mergeCell ref="B14:E14"/>
    <mergeCell ref="B50:E50"/>
    <mergeCell ref="B51:E51"/>
    <mergeCell ref="B18:E18"/>
  </mergeCells>
  <printOptions/>
  <pageMargins left="0.75" right="0.75" top="1" bottom="1" header="0.5" footer="0.5"/>
  <pageSetup horizontalDpi="600" verticalDpi="600" orientation="portrait" scale="84" r:id="rId1"/>
</worksheet>
</file>

<file path=xl/worksheets/sheet6.xml><?xml version="1.0" encoding="utf-8"?>
<worksheet xmlns="http://schemas.openxmlformats.org/spreadsheetml/2006/main" xmlns:r="http://schemas.openxmlformats.org/officeDocument/2006/relationships">
  <dimension ref="A1:K105"/>
  <sheetViews>
    <sheetView tabSelected="1" workbookViewId="0" topLeftCell="B88">
      <selection activeCell="B104" sqref="B104"/>
    </sheetView>
  </sheetViews>
  <sheetFormatPr defaultColWidth="9.140625" defaultRowHeight="12.75"/>
  <cols>
    <col min="1" max="1" width="3.8515625" style="0" customWidth="1"/>
    <col min="2" max="2" width="51.00390625" style="0" customWidth="1"/>
    <col min="3" max="3" width="17.57421875" style="0" customWidth="1"/>
    <col min="4" max="4" width="19.57421875" style="0" customWidth="1"/>
    <col min="5" max="5" width="25.421875" style="0" customWidth="1"/>
    <col min="6" max="6" width="20.28125" style="0" customWidth="1"/>
    <col min="7" max="7" width="10.28125" style="0" bestFit="1" customWidth="1"/>
    <col min="10" max="10" width="11.28125" style="0" bestFit="1" customWidth="1"/>
    <col min="11" max="11" width="11.8515625" style="0" bestFit="1" customWidth="1"/>
  </cols>
  <sheetData>
    <row r="1" spans="1:6" ht="15.75">
      <c r="A1" s="172" t="s">
        <v>7</v>
      </c>
      <c r="B1" s="173"/>
      <c r="C1" s="173"/>
      <c r="D1" s="173"/>
      <c r="E1" s="173"/>
      <c r="F1" s="173"/>
    </row>
    <row r="2" spans="1:6" ht="12.75">
      <c r="A2" s="174" t="s">
        <v>83</v>
      </c>
      <c r="B2" s="174"/>
      <c r="C2" s="174"/>
      <c r="D2" s="174"/>
      <c r="E2" s="174"/>
      <c r="F2" s="173"/>
    </row>
    <row r="3" spans="1:6" ht="12.75">
      <c r="A3" s="173"/>
      <c r="B3" s="173"/>
      <c r="C3" s="173"/>
      <c r="D3" s="173"/>
      <c r="E3" s="173"/>
      <c r="F3" s="173"/>
    </row>
    <row r="4" spans="1:6" ht="12.75">
      <c r="A4" s="13" t="s">
        <v>196</v>
      </c>
      <c r="B4" s="173"/>
      <c r="C4" s="173"/>
      <c r="D4" s="173"/>
      <c r="E4" s="173"/>
      <c r="F4" s="173"/>
    </row>
    <row r="5" spans="1:6" ht="12.75">
      <c r="A5" s="173"/>
      <c r="B5" s="173"/>
      <c r="C5" s="173"/>
      <c r="D5" s="173"/>
      <c r="E5" s="173"/>
      <c r="F5" s="173"/>
    </row>
    <row r="6" spans="1:6" ht="12.75">
      <c r="A6" s="13" t="s">
        <v>115</v>
      </c>
      <c r="B6" s="173"/>
      <c r="C6" s="173"/>
      <c r="D6" s="173"/>
      <c r="E6" s="173"/>
      <c r="F6" s="173"/>
    </row>
    <row r="7" spans="1:6" ht="12.75">
      <c r="A7" s="173"/>
      <c r="B7" s="173"/>
      <c r="C7" s="173"/>
      <c r="D7" s="173"/>
      <c r="E7" s="173"/>
      <c r="F7" s="173"/>
    </row>
    <row r="8" spans="1:6" ht="12.75">
      <c r="A8" s="29">
        <v>1</v>
      </c>
      <c r="B8" s="13" t="s">
        <v>116</v>
      </c>
      <c r="C8" s="173"/>
      <c r="D8" s="173"/>
      <c r="E8" s="173"/>
      <c r="F8" s="173"/>
    </row>
    <row r="9" spans="1:6" ht="12.75">
      <c r="A9" s="173"/>
      <c r="B9" s="273" t="s">
        <v>202</v>
      </c>
      <c r="C9" s="273"/>
      <c r="D9" s="273"/>
      <c r="E9" s="273"/>
      <c r="F9" s="173"/>
    </row>
    <row r="10" spans="1:6" ht="12.75" customHeight="1">
      <c r="A10" s="173"/>
      <c r="B10" s="284" t="s">
        <v>203</v>
      </c>
      <c r="C10" s="275"/>
      <c r="D10" s="275"/>
      <c r="E10" s="275"/>
      <c r="F10" s="173"/>
    </row>
    <row r="11" spans="1:6" ht="12.75" customHeight="1">
      <c r="A11" s="173"/>
      <c r="B11" s="284" t="s">
        <v>117</v>
      </c>
      <c r="C11" s="284"/>
      <c r="D11" s="284"/>
      <c r="E11" s="284"/>
      <c r="F11" s="173"/>
    </row>
    <row r="12" spans="1:6" ht="12.75">
      <c r="A12" s="173"/>
      <c r="B12" s="284"/>
      <c r="C12" s="284"/>
      <c r="D12" s="284"/>
      <c r="E12" s="284"/>
      <c r="F12" s="173"/>
    </row>
    <row r="13" spans="1:6" ht="12.75">
      <c r="A13" s="173"/>
      <c r="B13" s="176"/>
      <c r="C13" s="176"/>
      <c r="D13" s="176"/>
      <c r="E13" s="176"/>
      <c r="F13" s="173"/>
    </row>
    <row r="14" spans="1:6" ht="12.75">
      <c r="A14" s="177">
        <v>2</v>
      </c>
      <c r="B14" s="285" t="s">
        <v>118</v>
      </c>
      <c r="C14" s="286"/>
      <c r="D14" s="286"/>
      <c r="E14" s="286"/>
      <c r="F14" s="173"/>
    </row>
    <row r="15" spans="1:6" ht="12.75">
      <c r="A15" s="173"/>
      <c r="B15" s="257" t="s">
        <v>214</v>
      </c>
      <c r="C15" s="257"/>
      <c r="D15" s="257"/>
      <c r="E15" s="257"/>
      <c r="F15" s="173"/>
    </row>
    <row r="16" spans="1:6" ht="12.75">
      <c r="A16" s="173"/>
      <c r="B16" t="s">
        <v>204</v>
      </c>
      <c r="C16" s="173"/>
      <c r="D16" s="173"/>
      <c r="E16" s="173"/>
      <c r="F16" s="173"/>
    </row>
    <row r="17" spans="1:6" ht="12.75">
      <c r="A17" s="173"/>
      <c r="B17" t="s">
        <v>222</v>
      </c>
      <c r="C17" s="173"/>
      <c r="D17" s="173"/>
      <c r="E17" s="173"/>
      <c r="F17" s="173"/>
    </row>
    <row r="18" spans="1:6" ht="12.75">
      <c r="A18" s="173"/>
      <c r="B18" s="173" t="s">
        <v>197</v>
      </c>
      <c r="C18" s="173"/>
      <c r="D18" s="173"/>
      <c r="E18" s="173"/>
      <c r="F18" s="173"/>
    </row>
    <row r="19" spans="1:6" ht="12.75">
      <c r="A19" s="173"/>
      <c r="B19" s="173"/>
      <c r="C19" s="173"/>
      <c r="D19" s="173"/>
      <c r="E19" s="173"/>
      <c r="F19" s="173"/>
    </row>
    <row r="20" spans="1:6" ht="12.75">
      <c r="A20" s="173"/>
      <c r="B20" s="280" t="s">
        <v>119</v>
      </c>
      <c r="C20" s="280"/>
      <c r="D20" s="280"/>
      <c r="E20" s="280"/>
      <c r="F20" s="173"/>
    </row>
    <row r="21" spans="1:6" ht="12.75">
      <c r="A21" s="173"/>
      <c r="B21" s="173"/>
      <c r="C21" s="173"/>
      <c r="D21" s="173"/>
      <c r="E21" s="173"/>
      <c r="F21" s="173"/>
    </row>
    <row r="22" spans="1:6" ht="12.75">
      <c r="A22" s="173"/>
      <c r="B22" s="173"/>
      <c r="C22" s="254" t="s">
        <v>120</v>
      </c>
      <c r="D22" s="256" t="s">
        <v>121</v>
      </c>
      <c r="E22" s="173"/>
      <c r="F22" s="173"/>
    </row>
    <row r="23" spans="1:6" ht="12.75">
      <c r="A23" s="173"/>
      <c r="B23" s="173"/>
      <c r="C23" s="255" t="s">
        <v>111</v>
      </c>
      <c r="D23" s="255" t="s">
        <v>223</v>
      </c>
      <c r="E23" s="173"/>
      <c r="F23" s="173"/>
    </row>
    <row r="24" spans="1:6" ht="12.75">
      <c r="A24" s="173"/>
      <c r="B24" s="173"/>
      <c r="C24" s="183" t="s">
        <v>10</v>
      </c>
      <c r="D24" s="183" t="s">
        <v>10</v>
      </c>
      <c r="E24" s="173"/>
      <c r="F24" s="173"/>
    </row>
    <row r="25" spans="1:6" ht="12.75">
      <c r="A25" s="173"/>
      <c r="B25" s="281" t="s">
        <v>6</v>
      </c>
      <c r="C25" s="178"/>
      <c r="D25" s="178"/>
      <c r="E25" s="173"/>
      <c r="F25" s="173"/>
    </row>
    <row r="26" spans="1:6" ht="12.75">
      <c r="A26" s="173"/>
      <c r="B26" s="281"/>
      <c r="C26" s="178"/>
      <c r="D26" s="178"/>
      <c r="E26" s="173"/>
      <c r="F26" s="173"/>
    </row>
    <row r="27" spans="1:6" ht="13.5" thickBot="1">
      <c r="A27" s="173"/>
      <c r="B27" s="281"/>
      <c r="C27" s="179">
        <v>825174.1268057786</v>
      </c>
      <c r="D27" s="179">
        <v>1429138</v>
      </c>
      <c r="E27" s="173"/>
      <c r="F27" s="173"/>
    </row>
    <row r="28" spans="1:6" ht="13.5" thickTop="1">
      <c r="A28" s="173"/>
      <c r="B28" s="173"/>
      <c r="C28" s="180"/>
      <c r="D28" s="180"/>
      <c r="E28" s="173"/>
      <c r="F28" s="173"/>
    </row>
    <row r="29" spans="1:6" ht="13.5" thickBot="1">
      <c r="A29" s="173"/>
      <c r="B29" s="173" t="s">
        <v>122</v>
      </c>
      <c r="C29" s="179">
        <v>-249119.09847586637</v>
      </c>
      <c r="D29" s="179">
        <v>-255068</v>
      </c>
      <c r="E29" s="173"/>
      <c r="F29" s="173"/>
    </row>
    <row r="30" spans="1:6" ht="13.5" thickTop="1">
      <c r="A30" s="173"/>
      <c r="B30" s="173"/>
      <c r="C30" s="173"/>
      <c r="D30" s="173"/>
      <c r="E30" s="173"/>
      <c r="F30" s="173"/>
    </row>
    <row r="31" spans="1:6" ht="12.75">
      <c r="A31" s="29">
        <v>3</v>
      </c>
      <c r="B31" s="13" t="s">
        <v>123</v>
      </c>
      <c r="C31" s="173"/>
      <c r="D31" s="173"/>
      <c r="E31" s="173"/>
      <c r="F31" s="173"/>
    </row>
    <row r="32" spans="1:6" ht="12.75" customHeight="1">
      <c r="A32" s="173"/>
      <c r="B32" s="282" t="s">
        <v>124</v>
      </c>
      <c r="C32" s="282"/>
      <c r="D32" s="282"/>
      <c r="E32" s="282"/>
      <c r="F32" s="173"/>
    </row>
    <row r="33" spans="1:6" ht="12.75">
      <c r="A33" s="173"/>
      <c r="B33" s="282"/>
      <c r="C33" s="282"/>
      <c r="D33" s="282"/>
      <c r="E33" s="282"/>
      <c r="F33" s="173"/>
    </row>
    <row r="34" spans="1:6" ht="12.75">
      <c r="A34" s="173"/>
      <c r="B34" s="282"/>
      <c r="C34" s="282"/>
      <c r="D34" s="282"/>
      <c r="E34" s="282"/>
      <c r="F34" s="173"/>
    </row>
    <row r="35" spans="1:6" ht="12.75">
      <c r="A35" s="173"/>
      <c r="B35" s="181"/>
      <c r="C35" s="181"/>
      <c r="D35" s="181"/>
      <c r="E35" s="181"/>
      <c r="F35" s="173"/>
    </row>
    <row r="36" spans="1:6" ht="12.75">
      <c r="A36" s="29">
        <v>4</v>
      </c>
      <c r="B36" s="13" t="s">
        <v>125</v>
      </c>
      <c r="C36" s="173"/>
      <c r="D36" s="173"/>
      <c r="E36" s="173"/>
      <c r="F36" s="173"/>
    </row>
    <row r="37" spans="1:6" ht="12.75">
      <c r="A37" s="173"/>
      <c r="B37" s="173" t="s">
        <v>126</v>
      </c>
      <c r="C37" s="173"/>
      <c r="D37" s="173"/>
      <c r="E37" s="173"/>
      <c r="F37" s="173"/>
    </row>
    <row r="38" spans="1:6" ht="12.75">
      <c r="A38" s="173"/>
      <c r="B38" s="173"/>
      <c r="C38" s="173"/>
      <c r="D38" s="173"/>
      <c r="E38" s="173"/>
      <c r="F38" s="173"/>
    </row>
    <row r="39" spans="1:6" ht="12.75">
      <c r="A39" s="29">
        <v>5</v>
      </c>
      <c r="B39" s="13" t="s">
        <v>127</v>
      </c>
      <c r="C39" s="182"/>
      <c r="D39" s="173"/>
      <c r="E39" s="173"/>
      <c r="F39" s="173"/>
    </row>
    <row r="40" spans="1:6" ht="12.75">
      <c r="A40" s="173"/>
      <c r="B40" s="173"/>
      <c r="C40" s="183" t="s">
        <v>120</v>
      </c>
      <c r="D40" s="183" t="s">
        <v>128</v>
      </c>
      <c r="E40" s="173"/>
      <c r="F40" s="173"/>
    </row>
    <row r="41" spans="1:6" ht="12.75">
      <c r="A41" s="173"/>
      <c r="B41" s="173"/>
      <c r="C41" s="184" t="s">
        <v>111</v>
      </c>
      <c r="D41" s="184" t="s">
        <v>200</v>
      </c>
      <c r="E41" s="173"/>
      <c r="F41" s="173"/>
    </row>
    <row r="42" spans="1:7" ht="12.75">
      <c r="A42" s="173"/>
      <c r="B42" s="173"/>
      <c r="C42" s="183" t="s">
        <v>10</v>
      </c>
      <c r="D42" s="183" t="s">
        <v>10</v>
      </c>
      <c r="E42" s="173"/>
      <c r="F42" s="173"/>
      <c r="G42" s="46"/>
    </row>
    <row r="43" spans="1:7" ht="12.75">
      <c r="A43" s="173"/>
      <c r="B43" s="173" t="s">
        <v>129</v>
      </c>
      <c r="C43" s="185">
        <v>6039</v>
      </c>
      <c r="D43" s="185">
        <v>26276.75</v>
      </c>
      <c r="E43" s="173"/>
      <c r="F43" s="173"/>
      <c r="G43" s="239"/>
    </row>
    <row r="44" spans="1:7" ht="12.75">
      <c r="A44" s="173"/>
      <c r="B44" s="173" t="s">
        <v>130</v>
      </c>
      <c r="C44" s="185">
        <v>0</v>
      </c>
      <c r="D44" s="185">
        <v>0</v>
      </c>
      <c r="E44" s="173"/>
      <c r="F44" s="173"/>
      <c r="G44" s="215"/>
    </row>
    <row r="45" spans="1:6" ht="12.75">
      <c r="A45" s="173"/>
      <c r="B45" s="173" t="s">
        <v>131</v>
      </c>
      <c r="C45" s="185">
        <v>0</v>
      </c>
      <c r="D45" s="185">
        <v>0</v>
      </c>
      <c r="E45" s="173"/>
      <c r="F45" s="173"/>
    </row>
    <row r="46" spans="1:6" ht="13.5" thickBot="1">
      <c r="A46" s="173"/>
      <c r="B46" s="173"/>
      <c r="C46" s="186">
        <v>6039</v>
      </c>
      <c r="D46" s="186">
        <v>26276.75</v>
      </c>
      <c r="E46" s="173"/>
      <c r="F46" s="173"/>
    </row>
    <row r="47" spans="1:6" ht="13.5" thickTop="1">
      <c r="A47" s="173"/>
      <c r="B47" s="173"/>
      <c r="C47" s="156"/>
      <c r="D47" s="79"/>
      <c r="E47" s="187"/>
      <c r="F47" s="173"/>
    </row>
    <row r="48" spans="1:6" ht="12.75">
      <c r="A48" s="173"/>
      <c r="B48" s="173" t="s">
        <v>132</v>
      </c>
      <c r="C48" s="188"/>
      <c r="D48" s="188"/>
      <c r="E48" s="187"/>
      <c r="F48" s="173"/>
    </row>
    <row r="49" spans="1:6" ht="12.75">
      <c r="A49" s="173"/>
      <c r="B49" s="173"/>
      <c r="C49" s="189" t="s">
        <v>133</v>
      </c>
      <c r="D49" s="189" t="s">
        <v>2</v>
      </c>
      <c r="E49" s="190" t="s">
        <v>0</v>
      </c>
      <c r="F49" s="173"/>
    </row>
    <row r="50" spans="1:6" ht="12.75">
      <c r="A50" s="173"/>
      <c r="B50" s="173"/>
      <c r="C50" s="189" t="s">
        <v>10</v>
      </c>
      <c r="D50" s="189" t="s">
        <v>10</v>
      </c>
      <c r="E50" s="189" t="s">
        <v>10</v>
      </c>
      <c r="F50" s="173"/>
    </row>
    <row r="51" spans="1:6" ht="13.5" thickBot="1">
      <c r="A51" s="173"/>
      <c r="B51" s="173" t="s">
        <v>134</v>
      </c>
      <c r="C51" s="191">
        <v>0</v>
      </c>
      <c r="D51" s="191">
        <v>0</v>
      </c>
      <c r="E51" s="191">
        <f>SUM(C51:D51)</f>
        <v>0</v>
      </c>
      <c r="F51" s="187">
        <f>D45-E51</f>
        <v>0</v>
      </c>
    </row>
    <row r="52" spans="1:6" ht="13.5" thickTop="1">
      <c r="A52" s="173"/>
      <c r="B52" s="173"/>
      <c r="C52" s="185"/>
      <c r="D52" s="173"/>
      <c r="E52" s="173"/>
      <c r="F52" s="173"/>
    </row>
    <row r="53" spans="1:6" ht="12.75" customHeight="1">
      <c r="A53" s="173"/>
      <c r="B53" s="279" t="s">
        <v>135</v>
      </c>
      <c r="C53" s="279"/>
      <c r="D53" s="279"/>
      <c r="E53" s="279"/>
      <c r="F53" s="173"/>
    </row>
    <row r="54" spans="1:6" ht="12.75">
      <c r="A54" s="173"/>
      <c r="B54" s="279"/>
      <c r="C54" s="279"/>
      <c r="D54" s="279"/>
      <c r="E54" s="279"/>
      <c r="F54" s="173"/>
    </row>
    <row r="55" spans="1:6" ht="12.75">
      <c r="A55" s="173"/>
      <c r="B55" s="279"/>
      <c r="C55" s="279"/>
      <c r="D55" s="279"/>
      <c r="E55" s="279"/>
      <c r="F55" s="173"/>
    </row>
    <row r="56" spans="1:6" ht="12.75">
      <c r="A56" s="173"/>
      <c r="B56" s="279"/>
      <c r="C56" s="279"/>
      <c r="D56" s="279"/>
      <c r="E56" s="279"/>
      <c r="F56" s="173"/>
    </row>
    <row r="57" spans="1:6" ht="12.75">
      <c r="A57" s="173"/>
      <c r="B57" s="173"/>
      <c r="C57" s="173"/>
      <c r="D57" s="173"/>
      <c r="E57" s="173"/>
      <c r="F57" s="173"/>
    </row>
    <row r="58" spans="1:6" ht="12.75">
      <c r="A58" s="29">
        <v>6</v>
      </c>
      <c r="B58" s="13" t="s">
        <v>136</v>
      </c>
      <c r="C58" s="173"/>
      <c r="D58" s="173"/>
      <c r="E58" s="173"/>
      <c r="F58" s="173"/>
    </row>
    <row r="59" spans="1:6" ht="12.75" customHeight="1">
      <c r="A59" s="173"/>
      <c r="B59" s="275" t="s">
        <v>137</v>
      </c>
      <c r="C59" s="275"/>
      <c r="D59" s="275"/>
      <c r="E59" s="275"/>
      <c r="F59" s="173"/>
    </row>
    <row r="60" spans="1:6" ht="12.75">
      <c r="A60" s="173"/>
      <c r="B60" s="275"/>
      <c r="C60" s="275"/>
      <c r="D60" s="275"/>
      <c r="E60" s="275"/>
      <c r="F60" s="173"/>
    </row>
    <row r="61" spans="1:6" ht="12.75">
      <c r="A61" s="173"/>
      <c r="B61" s="176"/>
      <c r="C61" s="176"/>
      <c r="D61" s="176"/>
      <c r="E61" s="176"/>
      <c r="F61" s="173"/>
    </row>
    <row r="62" spans="1:6" ht="12.75">
      <c r="A62" s="29">
        <v>7</v>
      </c>
      <c r="B62" s="270" t="s">
        <v>138</v>
      </c>
      <c r="C62" s="277"/>
      <c r="D62" s="277"/>
      <c r="E62" s="277"/>
      <c r="F62" s="173"/>
    </row>
    <row r="63" spans="1:6" ht="12.75">
      <c r="A63" s="173"/>
      <c r="B63" s="274" t="s">
        <v>139</v>
      </c>
      <c r="C63" s="274"/>
      <c r="D63" s="274"/>
      <c r="E63" s="274"/>
      <c r="F63" s="173"/>
    </row>
    <row r="64" spans="1:6" ht="12.75">
      <c r="A64" s="173"/>
      <c r="B64" s="173"/>
      <c r="C64" s="173"/>
      <c r="D64" s="173"/>
      <c r="E64" s="173"/>
      <c r="F64" s="173"/>
    </row>
    <row r="65" spans="1:6" ht="12.75">
      <c r="A65" s="29">
        <v>8</v>
      </c>
      <c r="B65" s="270" t="s">
        <v>140</v>
      </c>
      <c r="C65" s="277"/>
      <c r="D65" s="277"/>
      <c r="E65" s="277"/>
      <c r="F65" s="173"/>
    </row>
    <row r="66" spans="1:6" ht="12.75">
      <c r="A66" s="173"/>
      <c r="B66" s="278" t="s">
        <v>141</v>
      </c>
      <c r="C66" s="278"/>
      <c r="D66" s="278"/>
      <c r="E66" s="278"/>
      <c r="F66" s="173"/>
    </row>
    <row r="67" spans="1:6" ht="12.75">
      <c r="A67" s="173"/>
      <c r="B67" s="193"/>
      <c r="C67" s="193"/>
      <c r="D67" s="193"/>
      <c r="E67" s="193"/>
      <c r="F67" s="173"/>
    </row>
    <row r="68" spans="1:6" ht="12.75">
      <c r="A68" s="173"/>
      <c r="B68" s="192"/>
      <c r="C68" s="192"/>
      <c r="D68" s="192"/>
      <c r="E68" s="192"/>
      <c r="F68" s="173"/>
    </row>
    <row r="69" spans="1:6" ht="12.75">
      <c r="A69" s="236">
        <v>9</v>
      </c>
      <c r="B69" s="270" t="s">
        <v>142</v>
      </c>
      <c r="C69" s="270"/>
      <c r="D69" s="270"/>
      <c r="E69" s="270"/>
      <c r="F69" s="173"/>
    </row>
    <row r="70" spans="1:6" ht="12.75">
      <c r="A70" s="173"/>
      <c r="B70" s="283" t="s">
        <v>198</v>
      </c>
      <c r="C70" s="278"/>
      <c r="D70" s="278"/>
      <c r="E70" s="278"/>
      <c r="F70" s="173"/>
    </row>
    <row r="71" spans="1:6" ht="12.75">
      <c r="A71" s="173"/>
      <c r="B71" s="194" t="s">
        <v>199</v>
      </c>
      <c r="C71" s="192"/>
      <c r="D71" s="192"/>
      <c r="E71" s="192"/>
      <c r="F71" s="173"/>
    </row>
    <row r="72" spans="1:6" ht="12.75">
      <c r="A72" s="173"/>
      <c r="B72" s="176"/>
      <c r="C72" s="195"/>
      <c r="D72" s="195" t="s">
        <v>143</v>
      </c>
      <c r="E72" s="195"/>
      <c r="F72" s="173"/>
    </row>
    <row r="73" spans="1:6" ht="12.75">
      <c r="A73" s="173"/>
      <c r="B73" s="176"/>
      <c r="C73" s="195" t="s">
        <v>144</v>
      </c>
      <c r="D73" s="195" t="s">
        <v>145</v>
      </c>
      <c r="E73" s="195"/>
      <c r="F73" s="173"/>
    </row>
    <row r="74" spans="1:6" ht="12.75">
      <c r="A74" s="173"/>
      <c r="B74" s="176"/>
      <c r="C74" s="195" t="s">
        <v>52</v>
      </c>
      <c r="D74" s="195" t="s">
        <v>52</v>
      </c>
      <c r="E74" s="195" t="s">
        <v>0</v>
      </c>
      <c r="F74" s="173"/>
    </row>
    <row r="75" spans="1:10" ht="12.75">
      <c r="A75" s="173"/>
      <c r="B75" s="196"/>
      <c r="C75" s="197" t="s">
        <v>10</v>
      </c>
      <c r="D75" s="197" t="s">
        <v>10</v>
      </c>
      <c r="E75" s="197" t="s">
        <v>10</v>
      </c>
      <c r="F75" s="173"/>
      <c r="J75" s="46"/>
    </row>
    <row r="76" spans="1:6" ht="12.75">
      <c r="A76" s="173"/>
      <c r="B76" s="198" t="s">
        <v>146</v>
      </c>
      <c r="C76" s="199"/>
      <c r="D76" s="199"/>
      <c r="E76" s="199"/>
      <c r="F76" s="173"/>
    </row>
    <row r="77" spans="1:11" ht="12.75">
      <c r="A77" s="173"/>
      <c r="B77" s="176" t="s">
        <v>147</v>
      </c>
      <c r="C77" s="200">
        <v>509820</v>
      </c>
      <c r="D77" s="183" t="s">
        <v>148</v>
      </c>
      <c r="E77" s="201">
        <v>509820</v>
      </c>
      <c r="J77" s="237"/>
      <c r="K77" s="238"/>
    </row>
    <row r="78" spans="1:10" ht="12.75">
      <c r="A78" s="173"/>
      <c r="B78" s="198" t="s">
        <v>149</v>
      </c>
      <c r="C78" s="202"/>
      <c r="D78" s="183"/>
      <c r="E78" s="201"/>
      <c r="J78" s="237"/>
    </row>
    <row r="79" spans="1:11" ht="12.75">
      <c r="A79" s="173"/>
      <c r="B79" s="176" t="s">
        <v>147</v>
      </c>
      <c r="C79" s="200">
        <v>369421</v>
      </c>
      <c r="D79" s="183" t="s">
        <v>148</v>
      </c>
      <c r="E79" s="187">
        <v>369421</v>
      </c>
      <c r="J79" s="237"/>
      <c r="K79" s="238"/>
    </row>
    <row r="80" spans="1:11" ht="12.75">
      <c r="A80" s="173"/>
      <c r="B80" s="176" t="s">
        <v>150</v>
      </c>
      <c r="C80" s="203">
        <v>0</v>
      </c>
      <c r="D80" s="183" t="s">
        <v>148</v>
      </c>
      <c r="E80" s="187">
        <v>0</v>
      </c>
      <c r="J80" s="237"/>
      <c r="K80" s="238"/>
    </row>
    <row r="81" spans="1:11" ht="12.75">
      <c r="A81" s="173"/>
      <c r="B81" s="176" t="s">
        <v>151</v>
      </c>
      <c r="C81" s="204">
        <v>0</v>
      </c>
      <c r="D81" s="183" t="s">
        <v>148</v>
      </c>
      <c r="E81" s="187">
        <v>0</v>
      </c>
      <c r="J81" s="237"/>
      <c r="K81" s="238"/>
    </row>
    <row r="82" spans="1:11" ht="12.75">
      <c r="A82" s="173"/>
      <c r="B82" s="176" t="s">
        <v>152</v>
      </c>
      <c r="C82" s="196">
        <v>40613</v>
      </c>
      <c r="D82" s="183" t="s">
        <v>148</v>
      </c>
      <c r="E82" s="187">
        <v>40613</v>
      </c>
      <c r="J82" s="237"/>
      <c r="K82" s="238"/>
    </row>
    <row r="83" spans="1:11" ht="13.5" thickBot="1">
      <c r="A83" s="173"/>
      <c r="B83" s="205"/>
      <c r="C83" s="206">
        <v>919854</v>
      </c>
      <c r="D83" s="207" t="s">
        <v>148</v>
      </c>
      <c r="E83" s="186">
        <v>919854</v>
      </c>
      <c r="J83" s="237"/>
      <c r="K83" s="238"/>
    </row>
    <row r="84" spans="1:6" ht="13.5" thickTop="1">
      <c r="A84" s="173"/>
      <c r="B84" s="173"/>
      <c r="C84" s="187"/>
      <c r="D84" s="173"/>
      <c r="E84" s="173"/>
      <c r="F84" s="173"/>
    </row>
    <row r="85" spans="1:10" ht="12.75">
      <c r="A85" s="29">
        <v>10</v>
      </c>
      <c r="B85" s="270" t="s">
        <v>153</v>
      </c>
      <c r="C85" s="270"/>
      <c r="D85" s="270"/>
      <c r="E85" s="270"/>
      <c r="F85" s="173"/>
      <c r="J85" s="215"/>
    </row>
    <row r="86" spans="1:6" ht="12.75">
      <c r="A86" s="173"/>
      <c r="B86" s="278" t="s">
        <v>154</v>
      </c>
      <c r="C86" s="278"/>
      <c r="D86" s="278"/>
      <c r="E86" s="278"/>
      <c r="F86" s="173"/>
    </row>
    <row r="87" spans="1:6" ht="12.75">
      <c r="A87" s="173"/>
      <c r="B87" s="173"/>
      <c r="C87" s="173"/>
      <c r="D87" s="173"/>
      <c r="E87" s="173"/>
      <c r="F87" s="173"/>
    </row>
    <row r="88" spans="1:6" ht="12.75">
      <c r="A88" s="29">
        <v>11</v>
      </c>
      <c r="B88" s="270" t="s">
        <v>155</v>
      </c>
      <c r="C88" s="270"/>
      <c r="D88" s="270"/>
      <c r="E88" s="270"/>
      <c r="F88" s="173"/>
    </row>
    <row r="89" spans="1:6" ht="12.75">
      <c r="A89" s="29"/>
      <c r="B89" s="278" t="s">
        <v>156</v>
      </c>
      <c r="C89" s="278"/>
      <c r="D89" s="278"/>
      <c r="E89" s="278"/>
      <c r="F89" s="173"/>
    </row>
    <row r="90" spans="1:6" ht="12.75">
      <c r="A90" s="173"/>
      <c r="B90" s="173"/>
      <c r="C90" s="173"/>
      <c r="D90" s="173"/>
      <c r="E90" s="173"/>
      <c r="F90" s="173"/>
    </row>
    <row r="91" spans="1:6" ht="12.75">
      <c r="A91" s="29">
        <v>12</v>
      </c>
      <c r="B91" s="270" t="s">
        <v>157</v>
      </c>
      <c r="C91" s="270"/>
      <c r="D91" s="270"/>
      <c r="E91" s="270"/>
      <c r="F91" s="173"/>
    </row>
    <row r="92" spans="1:6" ht="12.75">
      <c r="A92" s="173"/>
      <c r="B92" s="287" t="s">
        <v>205</v>
      </c>
      <c r="C92" s="277"/>
      <c r="D92" s="277"/>
      <c r="E92" s="277"/>
      <c r="F92" s="173"/>
    </row>
    <row r="93" spans="1:6" ht="12.75">
      <c r="A93" s="173"/>
      <c r="B93" s="173"/>
      <c r="C93" s="173"/>
      <c r="D93" s="173"/>
      <c r="E93" s="173"/>
      <c r="F93" s="173"/>
    </row>
    <row r="94" spans="1:6" ht="12.75">
      <c r="A94" s="29">
        <v>13</v>
      </c>
      <c r="B94" s="270" t="s">
        <v>158</v>
      </c>
      <c r="C94" s="270"/>
      <c r="D94" s="270"/>
      <c r="E94" s="270"/>
      <c r="F94" s="173"/>
    </row>
    <row r="95" spans="1:6" ht="12.75" customHeight="1">
      <c r="A95" s="29"/>
      <c r="B95" s="279" t="s">
        <v>159</v>
      </c>
      <c r="C95" s="279"/>
      <c r="D95" s="279"/>
      <c r="E95" s="279"/>
      <c r="F95" s="173"/>
    </row>
    <row r="96" spans="1:6" ht="12.75">
      <c r="A96" s="29"/>
      <c r="B96" s="279"/>
      <c r="C96" s="279"/>
      <c r="D96" s="279"/>
      <c r="E96" s="279"/>
      <c r="F96" s="173"/>
    </row>
    <row r="97" spans="1:6" ht="12.75">
      <c r="A97" s="29"/>
      <c r="B97" s="192"/>
      <c r="C97" s="192"/>
      <c r="D97" s="183" t="s">
        <v>160</v>
      </c>
      <c r="E97" s="173"/>
      <c r="F97" s="195" t="s">
        <v>160</v>
      </c>
    </row>
    <row r="98" spans="1:6" ht="12.75">
      <c r="A98" s="173"/>
      <c r="B98" s="173"/>
      <c r="C98" s="183" t="s">
        <v>161</v>
      </c>
      <c r="D98" s="183" t="s">
        <v>162</v>
      </c>
      <c r="E98" s="195" t="s">
        <v>161</v>
      </c>
      <c r="F98" s="183" t="s">
        <v>162</v>
      </c>
    </row>
    <row r="99" spans="1:6" ht="12.75">
      <c r="A99" s="173"/>
      <c r="B99" s="173"/>
      <c r="C99" s="183" t="s">
        <v>60</v>
      </c>
      <c r="D99" s="183" t="s">
        <v>60</v>
      </c>
      <c r="E99" s="183" t="s">
        <v>163</v>
      </c>
      <c r="F99" s="183" t="s">
        <v>164</v>
      </c>
    </row>
    <row r="100" spans="1:6" ht="12.75">
      <c r="A100" s="173"/>
      <c r="B100" s="173"/>
      <c r="C100" s="184" t="s">
        <v>111</v>
      </c>
      <c r="D100" s="184" t="s">
        <v>112</v>
      </c>
      <c r="E100" s="184" t="s">
        <v>200</v>
      </c>
      <c r="F100" s="184" t="s">
        <v>201</v>
      </c>
    </row>
    <row r="101" spans="1:6" ht="12.75">
      <c r="A101" s="173"/>
      <c r="B101" s="173"/>
      <c r="C101" s="183"/>
      <c r="D101" s="183"/>
      <c r="E101" s="183"/>
      <c r="F101" s="183"/>
    </row>
    <row r="102" spans="1:6" ht="25.5">
      <c r="A102" s="173"/>
      <c r="B102" s="208" t="s">
        <v>226</v>
      </c>
      <c r="C102" s="185">
        <v>-246605</v>
      </c>
      <c r="D102" s="185">
        <v>106569</v>
      </c>
      <c r="E102" s="185">
        <v>-2036661</v>
      </c>
      <c r="F102" s="185">
        <v>-2610942</v>
      </c>
    </row>
    <row r="103" spans="1:6" ht="12.75">
      <c r="A103" s="173"/>
      <c r="B103" s="173" t="s">
        <v>165</v>
      </c>
      <c r="C103" s="185">
        <v>133719000</v>
      </c>
      <c r="D103" s="185">
        <v>133419000</v>
      </c>
      <c r="E103" s="185">
        <v>133719000</v>
      </c>
      <c r="F103" s="185">
        <v>133419000</v>
      </c>
    </row>
    <row r="104" spans="1:6" ht="12.75">
      <c r="A104" s="173"/>
      <c r="B104" s="173" t="s">
        <v>166</v>
      </c>
      <c r="C104" s="209">
        <v>-0.18</v>
      </c>
      <c r="D104" s="209">
        <v>0.08</v>
      </c>
      <c r="E104" s="209">
        <v>-1.53</v>
      </c>
      <c r="F104" s="209">
        <v>-2.04</v>
      </c>
    </row>
    <row r="105" spans="1:6" ht="12.75">
      <c r="A105" s="173"/>
      <c r="B105" s="173" t="s">
        <v>167</v>
      </c>
      <c r="C105" s="210" t="s">
        <v>27</v>
      </c>
      <c r="D105" s="210" t="s">
        <v>27</v>
      </c>
      <c r="E105" s="210" t="s">
        <v>27</v>
      </c>
      <c r="F105" s="210" t="s">
        <v>27</v>
      </c>
    </row>
  </sheetData>
  <sheetProtection/>
  <mergeCells count="24">
    <mergeCell ref="B59:E60"/>
    <mergeCell ref="B92:E92"/>
    <mergeCell ref="B94:E94"/>
    <mergeCell ref="B62:E62"/>
    <mergeCell ref="B63:E63"/>
    <mergeCell ref="B65:E65"/>
    <mergeCell ref="B86:E86"/>
    <mergeCell ref="B88:E88"/>
    <mergeCell ref="B89:E89"/>
    <mergeCell ref="B91:E91"/>
    <mergeCell ref="B9:E9"/>
    <mergeCell ref="B10:E10"/>
    <mergeCell ref="B14:E14"/>
    <mergeCell ref="B11:E12"/>
    <mergeCell ref="B95:E96"/>
    <mergeCell ref="B15:E15"/>
    <mergeCell ref="B20:E20"/>
    <mergeCell ref="B25:B27"/>
    <mergeCell ref="B32:E34"/>
    <mergeCell ref="B53:E56"/>
    <mergeCell ref="B66:E66"/>
    <mergeCell ref="B69:E69"/>
    <mergeCell ref="B70:E70"/>
    <mergeCell ref="B85:E85"/>
  </mergeCells>
  <printOptions/>
  <pageMargins left="0.75" right="0.75" top="1" bottom="1" header="0.5" footer="0.5"/>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Outblaze Limited</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outblaze</dc:creator>
  <cp:keywords/>
  <dc:description/>
  <cp:lastModifiedBy>S.C. Lim &amp; Co</cp:lastModifiedBy>
  <cp:lastPrinted>2010-08-30T06:46:55Z</cp:lastPrinted>
  <dcterms:created xsi:type="dcterms:W3CDTF">2008-09-08T07:30:50Z</dcterms:created>
  <dcterms:modified xsi:type="dcterms:W3CDTF">2010-08-30T09:56:16Z</dcterms:modified>
  <cp:category/>
  <cp:version/>
  <cp:contentType/>
  <cp:contentStatus/>
</cp:coreProperties>
</file>